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ata" sheetId="1" r:id="rId1"/>
    <sheet name="parameters" sheetId="2" r:id="rId2"/>
  </sheets>
  <definedNames>
    <definedName name="Excel_BuiltIn__FilterDatabase_1">'data'!$I$28:$BG$50</definedName>
  </definedNames>
  <calcPr fullCalcOnLoad="1"/>
</workbook>
</file>

<file path=xl/comments1.xml><?xml version="1.0" encoding="utf-8"?>
<comments xmlns="http://schemas.openxmlformats.org/spreadsheetml/2006/main">
  <authors>
    <author/>
  </authors>
  <commentList>
    <comment ref="A9" authorId="0">
      <text>
        <r>
          <rPr>
            <sz val="9"/>
            <color indexed="63"/>
            <rFont val="Tahoma"/>
            <family val="2"/>
          </rPr>
          <t xml:space="preserve">
Name of data originator
</t>
        </r>
      </text>
    </comment>
    <comment ref="A10" authorId="0">
      <text>
        <r>
          <rPr>
            <sz val="9"/>
            <color indexed="63"/>
            <rFont val="Tahoma"/>
            <family val="2"/>
          </rPr>
          <t xml:space="preserve">
Institute, address and e-mail of data originator
</t>
        </r>
      </text>
    </comment>
    <comment ref="A12" authorId="0">
      <text>
        <r>
          <rPr>
            <sz val="9"/>
            <color indexed="63"/>
            <rFont val="Tahoma"/>
            <family val="2"/>
          </rPr>
          <t xml:space="preserve">
Cruise identifier e.g. AMT15</t>
        </r>
      </text>
    </comment>
    <comment ref="A13" authorId="0">
      <text>
        <r>
          <rPr>
            <sz val="8"/>
            <color indexed="63"/>
            <rFont val="Tahoma"/>
            <family val="2"/>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14" authorId="0">
      <text>
        <r>
          <rPr>
            <sz val="9"/>
            <color indexed="63"/>
            <rFont val="Tahoma"/>
            <family val="2"/>
          </rPr>
          <t xml:space="preserve">
Name and/or web address of Data Centre holding other relevant (e.g. oceanographic) cruise data</t>
        </r>
      </text>
    </comment>
    <comment ref="A15" authorId="0">
      <text>
        <r>
          <rPr>
            <sz val="9"/>
            <color indexed="63"/>
            <rFont val="Tahoma"/>
            <family val="2"/>
          </rPr>
          <t xml:space="preserve">
Citation(s) for journal article(s) relevant to dataset. Please include publications with method information in 'Method_Publication'</t>
        </r>
      </text>
    </comment>
    <comment ref="A16" authorId="0">
      <text>
        <r>
          <rPr>
            <sz val="8"/>
            <color indexed="63"/>
            <rFont val="Tahoma"/>
            <family val="2"/>
          </rPr>
          <t xml:space="preserve">
e.g. atmospheric sampling mast, wheelhouse roof, foredeck, etc.</t>
        </r>
      </text>
    </comment>
    <comment ref="A17" authorId="0">
      <text>
        <r>
          <rPr>
            <sz val="9"/>
            <color indexed="63"/>
            <rFont val="Tahoma"/>
            <family val="2"/>
          </rPr>
          <t xml:space="preserve">
Aerosol sampler type</t>
        </r>
      </text>
    </comment>
    <comment ref="A18" authorId="0">
      <text>
        <r>
          <rPr>
            <sz val="9"/>
            <color indexed="63"/>
            <rFont val="Tahoma"/>
            <family val="2"/>
          </rPr>
          <t xml:space="preserve">
Flow rate of sampler (give units)</t>
        </r>
      </text>
    </comment>
    <comment ref="A19" authorId="0">
      <text>
        <r>
          <rPr>
            <sz val="9"/>
            <color indexed="63"/>
            <rFont val="Tahoma"/>
            <family val="2"/>
          </rPr>
          <t xml:space="preserve">
Type of filter/substrate used to collect aerosol
</t>
        </r>
      </text>
    </comment>
    <comment ref="A20" authorId="0">
      <text>
        <r>
          <rPr>
            <sz val="9"/>
            <color indexed="63"/>
            <rFont val="Tahoma"/>
            <family val="2"/>
          </rPr>
          <t xml:space="preserve">
Pretreatment of filters/substrates (if any), e.g. HCl wash</t>
        </r>
      </text>
    </comment>
    <comment ref="A21" authorId="0">
      <text>
        <r>
          <rPr>
            <sz val="8"/>
            <color indexed="63"/>
            <rFont val="Tahoma"/>
            <family val="2"/>
          </rPr>
          <t xml:space="preserve">
Please identify the size segregation method used, </t>
        </r>
        <r>
          <rPr>
            <u val="single"/>
            <sz val="8"/>
            <color indexed="63"/>
            <rFont val="Tahoma"/>
            <family val="2"/>
          </rPr>
          <t>and the size fractions for which data are reported</t>
        </r>
        <r>
          <rPr>
            <sz val="8"/>
            <color indexed="63"/>
            <rFont val="Tahoma"/>
            <family val="2"/>
          </rPr>
          <t>.
Data reported for each parameter should correspond to these size fractions. If total concentrations are only available from size frationated data (i.e. not directly measured) these may also be submitted, but are not required.</t>
        </r>
      </text>
    </comment>
    <comment ref="A22" authorId="0">
      <text>
        <r>
          <rPr>
            <b/>
            <sz val="9"/>
            <color indexed="63"/>
            <rFont val="Tahoma"/>
            <family val="2"/>
          </rPr>
          <t xml:space="preserve">
</t>
        </r>
        <r>
          <rPr>
            <sz val="9"/>
            <color indexed="63"/>
            <rFont val="Tahoma"/>
            <family val="2"/>
          </rPr>
          <t>Citation(s) for journal article(s) giving analytical method information, or description of method</t>
        </r>
      </text>
    </comment>
    <comment ref="A23" authorId="0">
      <text>
        <r>
          <rPr>
            <sz val="8"/>
            <color indexed="63"/>
            <rFont val="Tahoma"/>
            <family val="2"/>
          </rPr>
          <t xml:space="preserve">
Description of how values below analytical detection limit are recorded in the dataset.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t>
        </r>
      </text>
    </comment>
  </commentList>
</comments>
</file>

<file path=xl/comments2.xml><?xml version="1.0" encoding="utf-8"?>
<comments xmlns="http://schemas.openxmlformats.org/spreadsheetml/2006/main">
  <authors>
    <author/>
  </authors>
  <commentList>
    <comment ref="A14" authorId="0">
      <text>
        <r>
          <rPr>
            <sz val="9"/>
            <color indexed="63"/>
            <rFont val="Tahoma"/>
            <family val="2"/>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22" authorId="0">
      <text>
        <r>
          <rPr>
            <sz val="9"/>
            <color indexed="63"/>
            <rFont val="Tahoma"/>
            <family val="2"/>
          </rPr>
          <t xml:space="preserve">
Please identify the size segregation method used, and the size fractions for which data are reported.
Data reported for each parameter should correspond to these size fractions. If total concentrations are only available from size frationated data (i.e. not directly measured) these may also be submitted, but are not required.</t>
        </r>
      </text>
    </comment>
    <comment ref="A24" authorId="0">
      <text>
        <r>
          <rPr>
            <sz val="9"/>
            <color indexed="63"/>
            <rFont val="Tahoma"/>
            <family val="2"/>
          </rPr>
          <t xml:space="preserve">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
</t>
        </r>
      </text>
    </comment>
  </commentList>
</comments>
</file>

<file path=xl/sharedStrings.xml><?xml version="1.0" encoding="utf-8"?>
<sst xmlns="http://schemas.openxmlformats.org/spreadsheetml/2006/main" count="246" uniqueCount="155">
  <si>
    <t>Data Set Information</t>
  </si>
  <si>
    <t>Name</t>
  </si>
  <si>
    <t>Address</t>
  </si>
  <si>
    <t>Ship</t>
  </si>
  <si>
    <t>Cruise_ID</t>
  </si>
  <si>
    <t>Cruise_Track</t>
  </si>
  <si>
    <t>Data_Centre</t>
  </si>
  <si>
    <t>Data_Publication(s)</t>
  </si>
  <si>
    <t>Sampler_Locate</t>
  </si>
  <si>
    <t>Sampler_Type</t>
  </si>
  <si>
    <t>Sampler_Flow</t>
  </si>
  <si>
    <t>Substrate_Type</t>
  </si>
  <si>
    <t>Substrate_Pretreat</t>
  </si>
  <si>
    <t>Size_Seg_Method</t>
  </si>
  <si>
    <t>Method_Publication</t>
  </si>
  <si>
    <t>DL_Value</t>
  </si>
  <si>
    <t>Sample Specific Information</t>
  </si>
  <si>
    <t>Sample</t>
  </si>
  <si>
    <t>Start_Day</t>
  </si>
  <si>
    <t>Start_Month</t>
  </si>
  <si>
    <t>Start_Year</t>
  </si>
  <si>
    <t>Start_Time</t>
  </si>
  <si>
    <t>Start_Lat</t>
  </si>
  <si>
    <t>Start_Long</t>
  </si>
  <si>
    <t>End_Day</t>
  </si>
  <si>
    <t>End_Month</t>
  </si>
  <si>
    <t>End_Year</t>
  </si>
  <si>
    <t>End_Time</t>
  </si>
  <si>
    <t>End_Lat</t>
  </si>
  <si>
    <t>End_Long</t>
  </si>
  <si>
    <t>Air_Vol</t>
  </si>
  <si>
    <t>Al</t>
  </si>
  <si>
    <t>Si</t>
  </si>
  <si>
    <t>P</t>
  </si>
  <si>
    <t>S</t>
  </si>
  <si>
    <t>Cl</t>
  </si>
  <si>
    <t>K</t>
  </si>
  <si>
    <t>Ca</t>
  </si>
  <si>
    <t>Mn</t>
  </si>
  <si>
    <t>Fe</t>
  </si>
  <si>
    <t>Zn</t>
  </si>
  <si>
    <t>Rainfall</t>
  </si>
  <si>
    <t>Atlan 1</t>
  </si>
  <si>
    <t>16</t>
  </si>
  <si>
    <t>8:20</t>
  </si>
  <si>
    <t>17</t>
  </si>
  <si>
    <t>10:27</t>
  </si>
  <si>
    <t>Atlan 2</t>
  </si>
  <si>
    <t>10:30</t>
  </si>
  <si>
    <t>18</t>
  </si>
  <si>
    <t>9:22</t>
  </si>
  <si>
    <t>Atlan 3</t>
  </si>
  <si>
    <t>92:25</t>
  </si>
  <si>
    <t>19</t>
  </si>
  <si>
    <t>13:28</t>
  </si>
  <si>
    <t>Atlan 4</t>
  </si>
  <si>
    <t>13:31</t>
  </si>
  <si>
    <t>20</t>
  </si>
  <si>
    <t>13:37</t>
  </si>
  <si>
    <t>Atlan 5</t>
  </si>
  <si>
    <t>13:40</t>
  </si>
  <si>
    <t>21</t>
  </si>
  <si>
    <t>Atlan 6</t>
  </si>
  <si>
    <t>22</t>
  </si>
  <si>
    <t>14:53</t>
  </si>
  <si>
    <t>Atlan 7</t>
  </si>
  <si>
    <t>14:56</t>
  </si>
  <si>
    <t>23</t>
  </si>
  <si>
    <t>15:27</t>
  </si>
  <si>
    <t>Atlan 8</t>
  </si>
  <si>
    <t>15:30</t>
  </si>
  <si>
    <t>24</t>
  </si>
  <si>
    <t>20:22</t>
  </si>
  <si>
    <t>Atlan 9</t>
  </si>
  <si>
    <t>20:25</t>
  </si>
  <si>
    <t>26</t>
  </si>
  <si>
    <t>10:22</t>
  </si>
  <si>
    <t>Atlan 10</t>
  </si>
  <si>
    <t>10:25</t>
  </si>
  <si>
    <t>27</t>
  </si>
  <si>
    <t>20:19</t>
  </si>
  <si>
    <t>Atlan 11</t>
  </si>
  <si>
    <t>28</t>
  </si>
  <si>
    <t>17:13</t>
  </si>
  <si>
    <t>Atlan 12</t>
  </si>
  <si>
    <t>17:16</t>
  </si>
  <si>
    <t>29</t>
  </si>
  <si>
    <t>19:37</t>
  </si>
  <si>
    <t>Atlan 13</t>
  </si>
  <si>
    <t>19:40</t>
  </si>
  <si>
    <t>30</t>
  </si>
  <si>
    <t>20:47</t>
  </si>
  <si>
    <t>Atlan 14</t>
  </si>
  <si>
    <t>20:50</t>
  </si>
  <si>
    <t>02</t>
  </si>
  <si>
    <t>11:47</t>
  </si>
  <si>
    <t>Atlan 15</t>
  </si>
  <si>
    <t>11:50</t>
  </si>
  <si>
    <t>03</t>
  </si>
  <si>
    <t>15:02</t>
  </si>
  <si>
    <t>Atlan 16</t>
  </si>
  <si>
    <t>15:05</t>
  </si>
  <si>
    <t>04</t>
  </si>
  <si>
    <t>15:57</t>
  </si>
  <si>
    <t>Atlan 18</t>
  </si>
  <si>
    <t>17:15</t>
  </si>
  <si>
    <t>05</t>
  </si>
  <si>
    <t>Atlan 19</t>
  </si>
  <si>
    <t>19:43</t>
  </si>
  <si>
    <t>06</t>
  </si>
  <si>
    <t>18:40</t>
  </si>
  <si>
    <t>Parameter</t>
  </si>
  <si>
    <t>Explanation</t>
  </si>
  <si>
    <t>Remi Losno</t>
  </si>
  <si>
    <r>
      <t xml:space="preserve">LISA, 61 av. du Gal de Gaulle 94010 Creteil Cedex </t>
    </r>
    <r>
      <rPr>
        <sz val="10"/>
        <color indexed="12"/>
        <rFont val="Arial"/>
        <family val="2"/>
      </rPr>
      <t>remi.losno@lisa.u-pec.fr</t>
    </r>
  </si>
  <si>
    <t>Polarsten</t>
  </si>
  <si>
    <t>ANT VII</t>
  </si>
  <si>
    <t>54° N, 8° E (Bremerhaven) to 32° S, 52° W (Rio Grande)</t>
  </si>
  <si>
    <t xml:space="preserve">U. Platt, J. Rudolph, T. Brauers and G. W. Harris, Atmospheric measurements during Polarstern cruise ANT VII/1, 54° N to 32° S: An overview, Journal of Atmospheric Chemistry, Volume 15, Numbers 3-4, 203-214, DOI: 10.1007/BF00115394
</t>
  </si>
  <si>
    <t>Data_Publication</t>
  </si>
  <si>
    <t>Losno R., Bergametti G. et Carlier P.; "Origin of the atmospheric particulate matter over the North-Sea and the Atlantic Ocean", J. of Atmos. Chem., 15, 333-352, 1992</t>
  </si>
  <si>
    <t>On the Iceberg lookout (high 25m) with a wind speed/direction cutoff, 120° Front</t>
  </si>
  <si>
    <t>Free hanging filter holder 1 m offet in front</t>
  </si>
  <si>
    <t>1 m3 / hour</t>
  </si>
  <si>
    <t>Nuclepore PC 0.45µm 47 mm</t>
  </si>
  <si>
    <t>none</t>
  </si>
  <si>
    <t>Data Publication – XRF measurements</t>
  </si>
  <si>
    <t>No data, just &lt;DL</t>
  </si>
  <si>
    <t>Sample Number</t>
  </si>
  <si>
    <t>Sampling start day</t>
  </si>
  <si>
    <t>Sampling start month</t>
  </si>
  <si>
    <t>Sampling start year</t>
  </si>
  <si>
    <t>Sampling start time</t>
  </si>
  <si>
    <t>Sampling start Latitude (decimal degrees)</t>
  </si>
  <si>
    <t>Sampling start Longitude (decimal degrees, W negative)</t>
  </si>
  <si>
    <t>Sampling end day</t>
  </si>
  <si>
    <t>Sampling end month</t>
  </si>
  <si>
    <t>Note on detection limits:</t>
  </si>
  <si>
    <t>Sampling end year</t>
  </si>
  <si>
    <t>Please state air volume used to calculate representative detection limits listed here.</t>
  </si>
  <si>
    <t>Sampling end time</t>
  </si>
  <si>
    <t>20 m3</t>
  </si>
  <si>
    <t>Sampling end Latitude (decimal degrees)</t>
  </si>
  <si>
    <t>Sampling end Longitude (decimal degrees)</t>
  </si>
  <si>
    <t>Units</t>
  </si>
  <si>
    <t>Detection Limit</t>
  </si>
  <si>
    <t>DL Air Vol.</t>
  </si>
  <si>
    <t>Volume of air sampled</t>
  </si>
  <si>
    <t>Al elemental concentration</t>
  </si>
  <si>
    <t>ng/m3</t>
  </si>
  <si>
    <t>20 ng/ Air volume</t>
  </si>
  <si>
    <t>10 ng/ Air volume</t>
  </si>
  <si>
    <t>3 ng/ Air volume</t>
  </si>
  <si>
    <t>Amount of rain (estimated) during sampling</t>
  </si>
  <si>
    <t>mm</t>
  </si>
</sst>
</file>

<file path=xl/styles.xml><?xml version="1.0" encoding="utf-8"?>
<styleSheet xmlns="http://schemas.openxmlformats.org/spreadsheetml/2006/main">
  <numFmts count="6">
    <numFmt numFmtId="164" formatCode="GENERAL"/>
    <numFmt numFmtId="165" formatCode="DD/MM/YYYY"/>
    <numFmt numFmtId="166" formatCode="0.000"/>
    <numFmt numFmtId="167" formatCode="0.0"/>
    <numFmt numFmtId="168" formatCode="0.00"/>
    <numFmt numFmtId="169" formatCode="0"/>
  </numFmts>
  <fonts count="17">
    <font>
      <sz val="10"/>
      <name val="Arial"/>
      <family val="2"/>
    </font>
    <font>
      <b/>
      <sz val="10"/>
      <color indexed="8"/>
      <name val="Arial"/>
      <family val="2"/>
    </font>
    <font>
      <sz val="10"/>
      <color indexed="8"/>
      <name val="Arial"/>
      <family val="2"/>
    </font>
    <font>
      <b/>
      <u val="single"/>
      <sz val="10"/>
      <name val="Arial"/>
      <family val="2"/>
    </font>
    <font>
      <b/>
      <sz val="10"/>
      <name val="Arial"/>
      <family val="2"/>
    </font>
    <font>
      <sz val="9"/>
      <color indexed="63"/>
      <name val="Tahoma"/>
      <family val="2"/>
    </font>
    <font>
      <sz val="8"/>
      <color indexed="63"/>
      <name val="Tahoma"/>
      <family val="2"/>
    </font>
    <font>
      <u val="single"/>
      <sz val="8"/>
      <color indexed="63"/>
      <name val="Tahoma"/>
      <family val="2"/>
    </font>
    <font>
      <b/>
      <sz val="9"/>
      <color indexed="63"/>
      <name val="Tahoma"/>
      <family val="2"/>
    </font>
    <font>
      <sz val="9"/>
      <name val="Arial"/>
      <family val="2"/>
    </font>
    <font>
      <sz val="10"/>
      <color indexed="10"/>
      <name val="Arial"/>
      <family val="2"/>
    </font>
    <font>
      <sz val="10"/>
      <color indexed="44"/>
      <name val="Arial"/>
      <family val="2"/>
    </font>
    <font>
      <u val="single"/>
      <sz val="10"/>
      <name val="Arial"/>
      <family val="2"/>
    </font>
    <font>
      <sz val="10"/>
      <color indexed="12"/>
      <name val="Arial"/>
      <family val="2"/>
    </font>
    <font>
      <b/>
      <sz val="12"/>
      <color indexed="10"/>
      <name val="Arial"/>
      <family val="2"/>
    </font>
    <font>
      <b/>
      <sz val="12"/>
      <name val="Arial"/>
      <family val="2"/>
    </font>
    <font>
      <b/>
      <sz val="8"/>
      <name val="Arial"/>
      <family val="2"/>
    </font>
  </fonts>
  <fills count="7">
    <fill>
      <patternFill/>
    </fill>
    <fill>
      <patternFill patternType="gray125"/>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31"/>
        <bgColor indexed="64"/>
      </patternFill>
    </fill>
  </fills>
  <borders count="11">
    <border>
      <left/>
      <right/>
      <top/>
      <bottom/>
      <diagonal/>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7">
    <xf numFmtId="164" fontId="0" fillId="0" borderId="0" xfId="0" applyAlignment="1">
      <alignment/>
    </xf>
    <xf numFmtId="164" fontId="0" fillId="0" borderId="1" xfId="0" applyBorder="1" applyAlignment="1">
      <alignment/>
    </xf>
    <xf numFmtId="164" fontId="0" fillId="0" borderId="2" xfId="0" applyBorder="1" applyAlignment="1">
      <alignment/>
    </xf>
    <xf numFmtId="164" fontId="0" fillId="0" borderId="0" xfId="0" applyBorder="1" applyAlignment="1">
      <alignment/>
    </xf>
    <xf numFmtId="164" fontId="0" fillId="0" borderId="3" xfId="0" applyBorder="1" applyAlignment="1">
      <alignment/>
    </xf>
    <xf numFmtId="164" fontId="0" fillId="0" borderId="0" xfId="0" applyFont="1" applyAlignment="1">
      <alignment/>
    </xf>
    <xf numFmtId="164" fontId="1" fillId="0" borderId="0" xfId="0" applyFont="1" applyAlignment="1">
      <alignment horizontal="left" readingOrder="1"/>
    </xf>
    <xf numFmtId="164" fontId="2" fillId="0" borderId="0" xfId="0" applyFont="1" applyAlignment="1">
      <alignment horizontal="left" readingOrder="1"/>
    </xf>
    <xf numFmtId="164" fontId="3" fillId="0" borderId="0" xfId="0" applyFont="1" applyFill="1" applyAlignment="1">
      <alignment/>
    </xf>
    <xf numFmtId="164" fontId="4" fillId="0" borderId="0" xfId="0" applyFont="1" applyFill="1" applyAlignment="1">
      <alignment/>
    </xf>
    <xf numFmtId="164" fontId="0" fillId="2" borderId="0" xfId="0" applyFont="1" applyFill="1" applyAlignment="1">
      <alignment/>
    </xf>
    <xf numFmtId="164" fontId="0" fillId="3" borderId="0" xfId="0" applyFont="1" applyFill="1" applyAlignment="1">
      <alignment/>
    </xf>
    <xf numFmtId="164" fontId="0" fillId="0" borderId="0" xfId="0" applyFont="1" applyFill="1" applyAlignment="1">
      <alignment/>
    </xf>
    <xf numFmtId="164" fontId="9" fillId="0" borderId="4" xfId="0" applyFont="1" applyFill="1" applyBorder="1" applyAlignment="1">
      <alignment/>
    </xf>
    <xf numFmtId="164" fontId="0" fillId="0" borderId="4" xfId="0" applyFont="1" applyBorder="1" applyAlignment="1">
      <alignment/>
    </xf>
    <xf numFmtId="164" fontId="0" fillId="0" borderId="4" xfId="0" applyFont="1" applyBorder="1" applyAlignment="1">
      <alignment horizontal="center"/>
    </xf>
    <xf numFmtId="164" fontId="4" fillId="0" borderId="1" xfId="0" applyFont="1" applyFill="1" applyBorder="1" applyAlignment="1">
      <alignment/>
    </xf>
    <xf numFmtId="164" fontId="4" fillId="0" borderId="2" xfId="0" applyFont="1" applyFill="1" applyBorder="1" applyAlignment="1">
      <alignment/>
    </xf>
    <xf numFmtId="164" fontId="4" fillId="0" borderId="0" xfId="0" applyFont="1" applyFill="1" applyBorder="1" applyAlignment="1">
      <alignment/>
    </xf>
    <xf numFmtId="164" fontId="4" fillId="0" borderId="3" xfId="0" applyFont="1" applyFill="1" applyBorder="1" applyAlignment="1">
      <alignment/>
    </xf>
    <xf numFmtId="164" fontId="4" fillId="4" borderId="0" xfId="0" applyFont="1" applyFill="1" applyAlignment="1">
      <alignment horizontal="center"/>
    </xf>
    <xf numFmtId="164" fontId="4" fillId="0" borderId="0" xfId="0" applyFont="1" applyFill="1" applyAlignment="1">
      <alignment horizontal="center"/>
    </xf>
    <xf numFmtId="164" fontId="10" fillId="2" borderId="1" xfId="0" applyFont="1" applyFill="1" applyBorder="1" applyAlignment="1">
      <alignment/>
    </xf>
    <xf numFmtId="165" fontId="10" fillId="2" borderId="2" xfId="0" applyNumberFormat="1" applyFont="1" applyFill="1" applyBorder="1" applyAlignment="1">
      <alignment/>
    </xf>
    <xf numFmtId="165" fontId="10" fillId="2" borderId="0" xfId="0" applyNumberFormat="1" applyFont="1" applyFill="1" applyBorder="1" applyAlignment="1">
      <alignment/>
    </xf>
    <xf numFmtId="165" fontId="10" fillId="2" borderId="3" xfId="0" applyNumberFormat="1" applyFont="1" applyFill="1" applyBorder="1" applyAlignment="1">
      <alignment/>
    </xf>
    <xf numFmtId="164" fontId="10" fillId="2" borderId="2" xfId="0" applyFont="1" applyFill="1" applyBorder="1" applyAlignment="1">
      <alignment/>
    </xf>
    <xf numFmtId="166" fontId="10" fillId="2" borderId="2" xfId="0" applyNumberFormat="1" applyFont="1" applyFill="1" applyBorder="1" applyAlignment="1">
      <alignment/>
    </xf>
    <xf numFmtId="166" fontId="10" fillId="2" borderId="0" xfId="0" applyNumberFormat="1" applyFont="1" applyFill="1" applyBorder="1" applyAlignment="1">
      <alignment/>
    </xf>
    <xf numFmtId="166" fontId="10" fillId="2" borderId="3" xfId="0" applyNumberFormat="1" applyFont="1" applyFill="1" applyBorder="1" applyAlignment="1">
      <alignment/>
    </xf>
    <xf numFmtId="166" fontId="10" fillId="2" borderId="1" xfId="0" applyNumberFormat="1" applyFont="1" applyFill="1" applyBorder="1" applyAlignment="1">
      <alignment/>
    </xf>
    <xf numFmtId="167" fontId="10" fillId="2" borderId="2" xfId="0" applyNumberFormat="1" applyFont="1" applyFill="1" applyBorder="1" applyAlignment="1">
      <alignment/>
    </xf>
    <xf numFmtId="167" fontId="10" fillId="2" borderId="3" xfId="0" applyNumberFormat="1" applyFont="1" applyFill="1" applyBorder="1" applyAlignment="1">
      <alignment/>
    </xf>
    <xf numFmtId="167" fontId="10" fillId="2" borderId="1" xfId="0" applyNumberFormat="1" applyFont="1" applyFill="1" applyBorder="1" applyAlignment="1">
      <alignment/>
    </xf>
    <xf numFmtId="167" fontId="10" fillId="2" borderId="0" xfId="0" applyNumberFormat="1" applyFont="1" applyFill="1" applyAlignment="1">
      <alignment horizontal="center"/>
    </xf>
    <xf numFmtId="168" fontId="0" fillId="0" borderId="0" xfId="0" applyNumberFormat="1" applyAlignment="1">
      <alignment horizontal="center"/>
    </xf>
    <xf numFmtId="168" fontId="0" fillId="0" borderId="0" xfId="0" applyNumberFormat="1" applyAlignment="1">
      <alignment/>
    </xf>
    <xf numFmtId="167" fontId="0" fillId="0" borderId="0" xfId="0" applyNumberFormat="1" applyAlignment="1">
      <alignment/>
    </xf>
    <xf numFmtId="169" fontId="0" fillId="0" borderId="0" xfId="0" applyNumberFormat="1" applyAlignment="1">
      <alignment/>
    </xf>
    <xf numFmtId="165" fontId="0" fillId="0" borderId="2" xfId="0" applyNumberFormat="1" applyFont="1" applyBorder="1" applyAlignment="1">
      <alignment/>
    </xf>
    <xf numFmtId="165" fontId="0" fillId="0" borderId="1" xfId="0" applyNumberFormat="1" applyFont="1" applyBorder="1" applyAlignment="1">
      <alignment/>
    </xf>
    <xf numFmtId="166" fontId="0" fillId="0" borderId="2" xfId="0" applyNumberFormat="1" applyBorder="1" applyAlignment="1">
      <alignment/>
    </xf>
    <xf numFmtId="166" fontId="0" fillId="0" borderId="3" xfId="0" applyNumberFormat="1" applyBorder="1" applyAlignment="1">
      <alignment/>
    </xf>
    <xf numFmtId="167" fontId="0" fillId="0" borderId="2" xfId="0" applyNumberFormat="1" applyFont="1" applyBorder="1" applyAlignment="1">
      <alignment/>
    </xf>
    <xf numFmtId="167" fontId="0" fillId="0" borderId="1" xfId="0" applyNumberFormat="1" applyFont="1" applyBorder="1" applyAlignment="1">
      <alignment/>
    </xf>
    <xf numFmtId="167" fontId="0" fillId="0" borderId="3" xfId="0" applyNumberFormat="1" applyBorder="1" applyAlignment="1">
      <alignment/>
    </xf>
    <xf numFmtId="169"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Border="1" applyAlignment="1">
      <alignment/>
    </xf>
    <xf numFmtId="164" fontId="12" fillId="0" borderId="0" xfId="0" applyFont="1" applyAlignment="1">
      <alignment/>
    </xf>
    <xf numFmtId="164" fontId="3" fillId="0" borderId="0" xfId="0" applyFont="1" applyAlignment="1">
      <alignment/>
    </xf>
    <xf numFmtId="164" fontId="0" fillId="0" borderId="0" xfId="0" applyFont="1" applyAlignment="1">
      <alignment horizontal="left"/>
    </xf>
    <xf numFmtId="164" fontId="10" fillId="0" borderId="0" xfId="0" applyFont="1" applyAlignment="1">
      <alignment/>
    </xf>
    <xf numFmtId="164" fontId="0" fillId="0" borderId="0" xfId="0" applyFont="1" applyAlignment="1">
      <alignment wrapText="1"/>
    </xf>
    <xf numFmtId="164" fontId="0" fillId="0" borderId="0" xfId="0" applyFill="1" applyAlignment="1">
      <alignment/>
    </xf>
    <xf numFmtId="164" fontId="10" fillId="0" borderId="0" xfId="0" applyFont="1" applyFill="1" applyAlignment="1">
      <alignment/>
    </xf>
    <xf numFmtId="164" fontId="4" fillId="0" borderId="0" xfId="0" applyFont="1" applyAlignment="1">
      <alignment/>
    </xf>
    <xf numFmtId="164" fontId="0" fillId="5" borderId="0" xfId="0" applyFont="1" applyFill="1" applyAlignment="1">
      <alignment/>
    </xf>
    <xf numFmtId="164" fontId="14" fillId="0" borderId="0" xfId="0" applyFont="1" applyFill="1" applyAlignment="1">
      <alignment/>
    </xf>
    <xf numFmtId="164" fontId="0" fillId="0" borderId="0" xfId="0" applyFont="1" applyAlignment="1">
      <alignment/>
    </xf>
    <xf numFmtId="164" fontId="15" fillId="0" borderId="5" xfId="0" applyFont="1" applyFill="1" applyBorder="1" applyAlignment="1">
      <alignment/>
    </xf>
    <xf numFmtId="164" fontId="15" fillId="0" borderId="6" xfId="0" applyFont="1" applyFill="1" applyBorder="1" applyAlignment="1">
      <alignment/>
    </xf>
    <xf numFmtId="164" fontId="15" fillId="0" borderId="7" xfId="0" applyFont="1" applyFill="1" applyBorder="1" applyAlignment="1">
      <alignment/>
    </xf>
    <xf numFmtId="164" fontId="0" fillId="0" borderId="8" xfId="0" applyFont="1" applyFill="1" applyBorder="1" applyAlignment="1">
      <alignment/>
    </xf>
    <xf numFmtId="164" fontId="0" fillId="0" borderId="9" xfId="0" applyFont="1" applyBorder="1" applyAlignment="1">
      <alignment/>
    </xf>
    <xf numFmtId="164" fontId="0" fillId="6" borderId="9" xfId="0" applyFill="1" applyBorder="1" applyAlignment="1">
      <alignment/>
    </xf>
    <xf numFmtId="164" fontId="0" fillId="0" borderId="1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3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495300</xdr:colOff>
      <xdr:row>0</xdr:row>
      <xdr:rowOff>66675</xdr:rowOff>
    </xdr:from>
    <xdr:to>
      <xdr:col>15</xdr:col>
      <xdr:colOff>209550</xdr:colOff>
      <xdr:row>6</xdr:row>
      <xdr:rowOff>142875</xdr:rowOff>
    </xdr:to>
    <xdr:sp fLocksText="0">
      <xdr:nvSpPr>
        <xdr:cNvPr id="1" name="Text Box 57"/>
        <xdr:cNvSpPr txBox="1">
          <a:spLocks noChangeArrowheads="1"/>
        </xdr:cNvSpPr>
      </xdr:nvSpPr>
      <xdr:spPr>
        <a:xfrm>
          <a:off x="6438900" y="66675"/>
          <a:ext cx="4467225" cy="1047750"/>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1" i="0" u="none" baseline="0">
              <a:solidFill>
                <a:srgbClr val="000000"/>
              </a:solidFill>
              <a:latin typeface="Arial"/>
              <a:ea typeface="Arial"/>
              <a:cs typeface="Arial"/>
            </a:rPr>
            <a:t>Cell colour coding: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Red</a:t>
          </a:r>
          <a:r>
            <a:rPr lang="en-US" cap="none" sz="1000" b="0" i="0" u="none" baseline="0">
              <a:solidFill>
                <a:srgbClr val="000000"/>
              </a:solidFill>
              <a:latin typeface="Arial"/>
              <a:ea typeface="Arial"/>
              <a:cs typeface="Arial"/>
            </a:rPr>
            <a:t>:    submission of this information is required
</a:t>
          </a:r>
          <a:r>
            <a:rPr lang="en-US" cap="none" sz="1000" b="0" i="0" u="none" baseline="0">
              <a:solidFill>
                <a:srgbClr val="99CCFF"/>
              </a:solidFill>
              <a:latin typeface="Arial"/>
              <a:ea typeface="Arial"/>
              <a:cs typeface="Arial"/>
            </a:rPr>
            <a:t>Blue</a:t>
          </a:r>
          <a:r>
            <a:rPr lang="en-US" cap="none" sz="1000" b="0" i="0" u="none" baseline="0">
              <a:solidFill>
                <a:srgbClr val="000000"/>
              </a:solidFill>
              <a:latin typeface="Arial"/>
              <a:ea typeface="Arial"/>
              <a:cs typeface="Arial"/>
            </a:rPr>
            <a:t>:   submission of this information is optional (but strongly encouraged)</a:t>
          </a:r>
        </a:p>
      </xdr:txBody>
    </xdr:sp>
    <xdr:clientData/>
  </xdr:twoCellAnchor>
  <xdr:twoCellAnchor>
    <xdr:from>
      <xdr:col>14</xdr:col>
      <xdr:colOff>600075</xdr:colOff>
      <xdr:row>22</xdr:row>
      <xdr:rowOff>123825</xdr:rowOff>
    </xdr:from>
    <xdr:to>
      <xdr:col>22</xdr:col>
      <xdr:colOff>657225</xdr:colOff>
      <xdr:row>25</xdr:row>
      <xdr:rowOff>85725</xdr:rowOff>
    </xdr:to>
    <xdr:sp fLocksText="0">
      <xdr:nvSpPr>
        <xdr:cNvPr id="2" name="Text Box 59"/>
        <xdr:cNvSpPr txBox="1">
          <a:spLocks noChangeArrowheads="1"/>
        </xdr:cNvSpPr>
      </xdr:nvSpPr>
      <xdr:spPr>
        <a:xfrm>
          <a:off x="10372725" y="3686175"/>
          <a:ext cx="854392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
Parameter names here should be identical to those listed in the yellow cells (column A) of the </a:t>
          </a:r>
          <a:r>
            <a:rPr lang="en-US" cap="none" sz="1000" b="1" i="0" u="none" baseline="0">
              <a:solidFill>
                <a:srgbClr val="000000"/>
              </a:solidFill>
              <a:latin typeface="Arial"/>
              <a:ea typeface="Arial"/>
              <a:cs typeface="Arial"/>
            </a:rPr>
            <a:t>parameters</a:t>
          </a:r>
          <a:r>
            <a:rPr lang="en-US" cap="none" sz="1000" b="0" i="0" u="none" baseline="0">
              <a:solidFill>
                <a:srgbClr val="000000"/>
              </a:solidFill>
              <a:latin typeface="Arial"/>
              <a:ea typeface="Arial"/>
              <a:cs typeface="Arial"/>
            </a:rPr>
            <a:t> sheet.</a:t>
          </a:r>
        </a:p>
      </xdr:txBody>
    </xdr:sp>
    <xdr:clientData/>
  </xdr:twoCellAnchor>
  <xdr:twoCellAnchor>
    <xdr:from>
      <xdr:col>0</xdr:col>
      <xdr:colOff>447675</xdr:colOff>
      <xdr:row>0</xdr:row>
      <xdr:rowOff>85725</xdr:rowOff>
    </xdr:from>
    <xdr:to>
      <xdr:col>8</xdr:col>
      <xdr:colOff>438150</xdr:colOff>
      <xdr:row>6</xdr:row>
      <xdr:rowOff>19050</xdr:rowOff>
    </xdr:to>
    <xdr:sp fLocksText="0">
      <xdr:nvSpPr>
        <xdr:cNvPr id="3" name="Text Box 60"/>
        <xdr:cNvSpPr txBox="1">
          <a:spLocks noChangeArrowheads="1"/>
        </xdr:cNvSpPr>
      </xdr:nvSpPr>
      <xdr:spPr>
        <a:xfrm>
          <a:off x="447675" y="85725"/>
          <a:ext cx="5934075" cy="904875"/>
        </a:xfrm>
        <a:prstGeom prst="rect">
          <a:avLst/>
        </a:prstGeom>
        <a:solidFill>
          <a:srgbClr val="DCE6F2"/>
        </a:solidFill>
        <a:ln w="9360" cmpd="sng">
          <a:solidFill>
            <a:srgbClr val="000000"/>
          </a:solidFill>
          <a:headEnd type="none"/>
          <a:tailEnd type="none"/>
        </a:ln>
      </xdr:spPr>
      <xdr:txBody>
        <a:bodyPr vertOverflow="clip" wrap="square" lIns="27360" tIns="2268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see comments in Column A of this sheet for further details of some parameters.
Explanations of each parameter name and other details can be found in the </a:t>
          </a:r>
          <a:r>
            <a:rPr lang="en-US" cap="none" sz="1000" b="1" i="0" u="none" baseline="0">
              <a:solidFill>
                <a:srgbClr val="000000"/>
              </a:solidFill>
              <a:latin typeface="Arial"/>
              <a:ea typeface="Arial"/>
              <a:cs typeface="Arial"/>
            </a:rPr>
            <a:t>paramaters</a:t>
          </a:r>
          <a:r>
            <a:rPr lang="en-US" cap="none" sz="1000" b="0" i="0" u="none" baseline="0">
              <a:solidFill>
                <a:srgbClr val="000000"/>
              </a:solidFill>
              <a:latin typeface="Arial"/>
              <a:ea typeface="Arial"/>
              <a:cs typeface="Arial"/>
            </a:rPr>
            <a:t> sheet. Units and detection limits should also be added to the </a:t>
          </a:r>
          <a:r>
            <a:rPr lang="en-US" cap="none" sz="1000" b="1" i="0" u="none" baseline="0">
              <a:solidFill>
                <a:srgbClr val="000000"/>
              </a:solidFill>
              <a:latin typeface="Arial"/>
              <a:ea typeface="Arial"/>
              <a:cs typeface="Arial"/>
            </a:rPr>
            <a:t>parameters</a:t>
          </a:r>
          <a:r>
            <a:rPr lang="en-US" cap="none" sz="1000" b="0" i="0" u="none" baseline="0">
              <a:solidFill>
                <a:srgbClr val="000000"/>
              </a:solidFill>
              <a:latin typeface="Arial"/>
              <a:ea typeface="Arial"/>
              <a:cs typeface="Arial"/>
            </a:rPr>
            <a:t> sheet in columns C and D respectivly.</a:t>
          </a:r>
        </a:p>
      </xdr:txBody>
    </xdr:sp>
    <xdr:clientData/>
  </xdr:twoCellAnchor>
  <xdr:twoCellAnchor>
    <xdr:from>
      <xdr:col>15</xdr:col>
      <xdr:colOff>1076325</xdr:colOff>
      <xdr:row>7</xdr:row>
      <xdr:rowOff>76200</xdr:rowOff>
    </xdr:from>
    <xdr:to>
      <xdr:col>16</xdr:col>
      <xdr:colOff>123825</xdr:colOff>
      <xdr:row>9</xdr:row>
      <xdr:rowOff>0</xdr:rowOff>
    </xdr:to>
    <xdr:sp fLocksText="0">
      <xdr:nvSpPr>
        <xdr:cNvPr id="4" name="TextBox 5"/>
        <xdr:cNvSpPr txBox="1">
          <a:spLocks noChangeArrowheads="1"/>
        </xdr:cNvSpPr>
      </xdr:nvSpPr>
      <xdr:spPr>
        <a:xfrm>
          <a:off x="11772900" y="120967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333375</xdr:colOff>
      <xdr:row>0</xdr:row>
      <xdr:rowOff>38100</xdr:rowOff>
    </xdr:from>
    <xdr:to>
      <xdr:col>21</xdr:col>
      <xdr:colOff>200025</xdr:colOff>
      <xdr:row>10</xdr:row>
      <xdr:rowOff>95250</xdr:rowOff>
    </xdr:to>
    <xdr:sp fLocksText="0">
      <xdr:nvSpPr>
        <xdr:cNvPr id="5" name="Text Box 60"/>
        <xdr:cNvSpPr txBox="1">
          <a:spLocks noChangeArrowheads="1"/>
        </xdr:cNvSpPr>
      </xdr:nvSpPr>
      <xdr:spPr>
        <a:xfrm>
          <a:off x="11029950" y="38100"/>
          <a:ext cx="6276975" cy="1676400"/>
        </a:xfrm>
        <a:prstGeom prst="rect">
          <a:avLst/>
        </a:prstGeom>
        <a:solidFill>
          <a:srgbClr val="DCE6F2"/>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Qualtity Flag Codes: </a:t>
          </a:r>
          <a:r>
            <a:rPr lang="en-US" cap="none" sz="1000" b="0" i="0" u="none" baseline="0">
              <a:solidFill>
                <a:srgbClr val="000000"/>
              </a:solidFill>
              <a:latin typeface="Arial"/>
              <a:ea typeface="Arial"/>
              <a:cs typeface="Arial"/>
            </a:rPr>
            <a:t>Please use the following codes in the Quality Flag columns to indicate any data quality concerns including any values substituted for cases below the detection limit. You may use other codes, if you wish, but please define them in the spreadsheet.
 BDL - below detection limit (include description of how these values are dealt with in cell C23</a:t>
          </a:r>
          <a:r>
            <a:rPr lang="en-US" cap="none" sz="1000" b="1" i="0" u="none" baseline="0">
              <a:solidFill>
                <a:srgbClr val="000000"/>
              </a:solidFill>
              <a:latin typeface="Arial"/>
              <a:ea typeface="Arial"/>
              <a:cs typeface="Arial"/>
            </a:rPr>
            <a:t>, DATA </a:t>
          </a:r>
          <a:r>
            <a:rPr lang="en-US" cap="none" sz="1000" b="0" i="0" u="none" baseline="0">
              <a:solidFill>
                <a:srgbClr val="000000"/>
              </a:solidFill>
              <a:latin typeface="Arial"/>
              <a:ea typeface="Arial"/>
              <a:cs typeface="Arial"/>
            </a:rPr>
            <a:t>sheet)
 ADL - concentration in excess of value
 C - contamination suspected
 FDV - Filters damaged, value considered valid
 FDI - Filters damaged, value considered invalid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47625</xdr:rowOff>
    </xdr:from>
    <xdr:to>
      <xdr:col>1</xdr:col>
      <xdr:colOff>4210050</xdr:colOff>
      <xdr:row>5</xdr:row>
      <xdr:rowOff>9525</xdr:rowOff>
    </xdr:to>
    <xdr:sp fLocksText="0">
      <xdr:nvSpPr>
        <xdr:cNvPr id="1" name="Text Box 2"/>
        <xdr:cNvSpPr txBox="1">
          <a:spLocks noChangeArrowheads="1"/>
        </xdr:cNvSpPr>
      </xdr:nvSpPr>
      <xdr:spPr>
        <a:xfrm>
          <a:off x="171450" y="47625"/>
          <a:ext cx="5267325" cy="771525"/>
        </a:xfrm>
        <a:prstGeom prst="rect">
          <a:avLst/>
        </a:prstGeom>
        <a:solidFill>
          <a:srgbClr val="DCE6F2"/>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This sheet contains a description of the data set you are submitting to the database.
The data itself should be entered into the </a:t>
          </a:r>
          <a:r>
            <a:rPr lang="en-US" cap="none" sz="1000" b="1" i="0" u="none" baseline="0">
              <a:solidFill>
                <a:srgbClr val="000000"/>
              </a:solidFill>
              <a:latin typeface="Arial"/>
              <a:ea typeface="Arial"/>
              <a:cs typeface="Arial"/>
            </a:rPr>
            <a:t>data</a:t>
          </a:r>
          <a:r>
            <a:rPr lang="en-US" cap="none" sz="1000" b="0" i="0" u="none" baseline="0">
              <a:solidFill>
                <a:srgbClr val="000000"/>
              </a:solidFill>
              <a:latin typeface="Arial"/>
              <a:ea typeface="Arial"/>
              <a:cs typeface="Arial"/>
            </a:rPr>
            <a:t> sheet but where appropriate the units and detection limits should be indicated here for each parameter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remi.losno@lisa.u-pec.fr"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W52"/>
  <sheetViews>
    <sheetView tabSelected="1" zoomScale="71" zoomScaleNormal="71" workbookViewId="0" topLeftCell="A1">
      <selection activeCell="A45" sqref="A45"/>
    </sheetView>
  </sheetViews>
  <sheetFormatPr defaultColWidth="9.140625" defaultRowHeight="12.75"/>
  <cols>
    <col min="1" max="1" width="17.7109375" style="1" customWidth="1"/>
    <col min="2" max="2" width="10.421875" style="2" customWidth="1"/>
    <col min="3" max="3" width="11.421875" style="3" customWidth="1"/>
    <col min="4" max="4" width="10.8515625" style="4" customWidth="1"/>
    <col min="5" max="5" width="10.7109375" style="1" customWidth="1"/>
    <col min="6" max="6" width="9.140625" style="2" customWidth="1"/>
    <col min="7" max="7" width="10.421875" style="4" customWidth="1"/>
    <col min="8" max="8" width="8.421875" style="2" customWidth="1"/>
    <col min="9" max="9" width="10.8515625" style="3" customWidth="1"/>
    <col min="10" max="10" width="9.140625" style="4" customWidth="1"/>
    <col min="11" max="11" width="9.57421875" style="1" customWidth="1"/>
    <col min="12" max="12" width="9.140625" style="2" customWidth="1"/>
    <col min="13" max="13" width="9.57421875" style="4" customWidth="1"/>
    <col min="14" max="14" width="9.140625" style="1" customWidth="1"/>
    <col min="15" max="15" width="13.8515625" style="0" customWidth="1"/>
    <col min="16" max="16" width="17.140625" style="0" customWidth="1"/>
    <col min="17" max="17" width="13.57421875" style="0" customWidth="1"/>
    <col min="18" max="20" width="17.28125" style="0" customWidth="1"/>
    <col min="21" max="21" width="13.57421875" style="0" customWidth="1"/>
    <col min="22" max="23" width="17.28125" style="0" customWidth="1"/>
    <col min="78" max="78" width="9.57421875" style="0" customWidth="1"/>
    <col min="79" max="79" width="9.28125" style="0" customWidth="1"/>
    <col min="80" max="80" width="9.57421875" style="0" customWidth="1"/>
    <col min="81" max="81" width="9.28125" style="0" customWidth="1"/>
    <col min="82" max="82" width="9.57421875" style="0" customWidth="1"/>
    <col min="83" max="83" width="9.28125" style="0" customWidth="1"/>
    <col min="84" max="84" width="10.57421875" style="0" customWidth="1"/>
    <col min="85" max="85" width="9.28125" style="0" customWidth="1"/>
    <col min="86" max="86" width="10.57421875" style="0" customWidth="1"/>
    <col min="87" max="87" width="9.28125" style="0" customWidth="1"/>
    <col min="88" max="88" width="10.57421875" style="0" customWidth="1"/>
    <col min="89" max="89" width="9.28125" style="0" customWidth="1"/>
    <col min="90" max="90" width="9.57421875" style="0" customWidth="1"/>
    <col min="91" max="91" width="9.28125" style="0" customWidth="1"/>
    <col min="92" max="92" width="9.57421875" style="0" customWidth="1"/>
    <col min="93" max="93" width="9.28125" style="0" customWidth="1"/>
    <col min="94" max="94" width="9.57421875" style="0" customWidth="1"/>
    <col min="95" max="95" width="9.28125" style="0" customWidth="1"/>
  </cols>
  <sheetData>
    <row r="1" spans="1:95" s="5" customFormat="1" ht="12.75">
      <c r="A1"/>
      <c r="B1"/>
      <c r="C1"/>
      <c r="D1"/>
      <c r="E1"/>
      <c r="F1"/>
      <c r="G1"/>
      <c r="H1"/>
      <c r="I1"/>
      <c r="J1"/>
      <c r="K1"/>
      <c r="L1"/>
      <c r="M1"/>
      <c r="N1"/>
      <c r="O1"/>
      <c r="P1"/>
      <c r="Q1"/>
      <c r="R1"/>
      <c r="S1"/>
      <c r="T1"/>
      <c r="U1"/>
      <c r="V1"/>
      <c r="W1"/>
      <c r="BZ1"/>
      <c r="CA1"/>
      <c r="CB1"/>
      <c r="CC1"/>
      <c r="CD1"/>
      <c r="CE1"/>
      <c r="CF1"/>
      <c r="CG1"/>
      <c r="CH1"/>
      <c r="CI1"/>
      <c r="CJ1"/>
      <c r="CK1"/>
      <c r="CL1"/>
      <c r="CM1"/>
      <c r="CN1"/>
      <c r="CO1"/>
      <c r="CP1"/>
      <c r="CQ1"/>
    </row>
    <row r="2" spans="1:95" s="5" customFormat="1" ht="12.75">
      <c r="A2"/>
      <c r="B2"/>
      <c r="C2"/>
      <c r="D2"/>
      <c r="E2"/>
      <c r="F2"/>
      <c r="G2"/>
      <c r="H2"/>
      <c r="I2"/>
      <c r="J2"/>
      <c r="K2"/>
      <c r="L2"/>
      <c r="M2"/>
      <c r="N2"/>
      <c r="O2"/>
      <c r="P2" s="6"/>
      <c r="Q2"/>
      <c r="R2"/>
      <c r="S2"/>
      <c r="T2"/>
      <c r="U2"/>
      <c r="V2"/>
      <c r="W2"/>
      <c r="BZ2"/>
      <c r="CA2"/>
      <c r="CB2"/>
      <c r="CC2"/>
      <c r="CD2"/>
      <c r="CE2"/>
      <c r="CF2"/>
      <c r="CG2"/>
      <c r="CH2"/>
      <c r="CI2"/>
      <c r="CJ2"/>
      <c r="CK2"/>
      <c r="CL2"/>
      <c r="CM2"/>
      <c r="CN2"/>
      <c r="CO2"/>
      <c r="CP2"/>
      <c r="CQ2"/>
    </row>
    <row r="3" spans="1:95" s="5" customFormat="1" ht="12.75">
      <c r="A3"/>
      <c r="B3"/>
      <c r="C3"/>
      <c r="D3"/>
      <c r="E3"/>
      <c r="F3"/>
      <c r="G3"/>
      <c r="H3"/>
      <c r="I3"/>
      <c r="J3"/>
      <c r="K3"/>
      <c r="L3"/>
      <c r="M3"/>
      <c r="N3"/>
      <c r="O3"/>
      <c r="P3" s="7"/>
      <c r="Q3"/>
      <c r="R3"/>
      <c r="S3"/>
      <c r="T3"/>
      <c r="U3"/>
      <c r="V3"/>
      <c r="W3"/>
      <c r="BZ3"/>
      <c r="CA3"/>
      <c r="CB3"/>
      <c r="CC3"/>
      <c r="CD3"/>
      <c r="CE3"/>
      <c r="CF3"/>
      <c r="CG3"/>
      <c r="CH3"/>
      <c r="CI3"/>
      <c r="CJ3"/>
      <c r="CK3"/>
      <c r="CL3"/>
      <c r="CM3"/>
      <c r="CN3"/>
      <c r="CO3"/>
      <c r="CP3"/>
      <c r="CQ3"/>
    </row>
    <row r="4" spans="1:95" s="5" customFormat="1" ht="12.75">
      <c r="A4"/>
      <c r="B4"/>
      <c r="C4"/>
      <c r="D4"/>
      <c r="E4"/>
      <c r="F4"/>
      <c r="G4"/>
      <c r="H4"/>
      <c r="I4"/>
      <c r="J4"/>
      <c r="K4"/>
      <c r="L4"/>
      <c r="M4"/>
      <c r="N4"/>
      <c r="O4"/>
      <c r="P4"/>
      <c r="Q4"/>
      <c r="R4"/>
      <c r="S4"/>
      <c r="T4"/>
      <c r="U4"/>
      <c r="V4"/>
      <c r="W4"/>
      <c r="BZ4"/>
      <c r="CA4"/>
      <c r="CB4"/>
      <c r="CC4"/>
      <c r="CD4"/>
      <c r="CE4"/>
      <c r="CF4"/>
      <c r="CG4"/>
      <c r="CH4"/>
      <c r="CI4"/>
      <c r="CJ4"/>
      <c r="CK4"/>
      <c r="CL4"/>
      <c r="CM4"/>
      <c r="CN4"/>
      <c r="CO4"/>
      <c r="CP4"/>
      <c r="CQ4"/>
    </row>
    <row r="5" spans="1:95" s="5" customFormat="1" ht="12.75">
      <c r="A5"/>
      <c r="B5"/>
      <c r="C5"/>
      <c r="D5"/>
      <c r="E5"/>
      <c r="F5"/>
      <c r="G5"/>
      <c r="H5"/>
      <c r="I5"/>
      <c r="J5"/>
      <c r="K5"/>
      <c r="L5"/>
      <c r="M5"/>
      <c r="N5"/>
      <c r="O5"/>
      <c r="P5"/>
      <c r="Q5"/>
      <c r="R5"/>
      <c r="S5"/>
      <c r="T5"/>
      <c r="U5"/>
      <c r="V5"/>
      <c r="W5"/>
      <c r="BZ5"/>
      <c r="CA5"/>
      <c r="CB5"/>
      <c r="CC5"/>
      <c r="CD5"/>
      <c r="CE5"/>
      <c r="CF5"/>
      <c r="CG5"/>
      <c r="CH5"/>
      <c r="CI5"/>
      <c r="CJ5"/>
      <c r="CK5"/>
      <c r="CL5"/>
      <c r="CM5"/>
      <c r="CN5"/>
      <c r="CO5"/>
      <c r="CP5"/>
      <c r="CQ5"/>
    </row>
    <row r="6" spans="1:95" s="5" customFormat="1" ht="12.75">
      <c r="A6"/>
      <c r="B6"/>
      <c r="C6"/>
      <c r="D6"/>
      <c r="E6"/>
      <c r="F6"/>
      <c r="G6"/>
      <c r="H6"/>
      <c r="I6"/>
      <c r="J6"/>
      <c r="K6"/>
      <c r="L6"/>
      <c r="M6"/>
      <c r="N6"/>
      <c r="O6"/>
      <c r="P6"/>
      <c r="Q6"/>
      <c r="R6"/>
      <c r="S6"/>
      <c r="T6"/>
      <c r="U6"/>
      <c r="V6"/>
      <c r="W6"/>
      <c r="BZ6"/>
      <c r="CA6"/>
      <c r="CB6"/>
      <c r="CC6"/>
      <c r="CD6"/>
      <c r="CE6"/>
      <c r="CF6"/>
      <c r="CG6"/>
      <c r="CH6"/>
      <c r="CI6"/>
      <c r="CJ6"/>
      <c r="CK6"/>
      <c r="CL6"/>
      <c r="CM6"/>
      <c r="CN6"/>
      <c r="CO6"/>
      <c r="CP6"/>
      <c r="CQ6"/>
    </row>
    <row r="7" spans="1:95" s="5" customFormat="1" ht="12.75">
      <c r="A7"/>
      <c r="B7"/>
      <c r="C7"/>
      <c r="D7"/>
      <c r="E7"/>
      <c r="F7"/>
      <c r="G7"/>
      <c r="H7"/>
      <c r="I7"/>
      <c r="J7"/>
      <c r="K7"/>
      <c r="L7"/>
      <c r="M7"/>
      <c r="N7"/>
      <c r="O7"/>
      <c r="P7"/>
      <c r="Q7"/>
      <c r="R7"/>
      <c r="S7"/>
      <c r="T7"/>
      <c r="U7"/>
      <c r="V7"/>
      <c r="W7"/>
      <c r="BZ7"/>
      <c r="CA7"/>
      <c r="CB7"/>
      <c r="CC7"/>
      <c r="CD7"/>
      <c r="CE7"/>
      <c r="CF7"/>
      <c r="CG7"/>
      <c r="CH7"/>
      <c r="CI7"/>
      <c r="CJ7"/>
      <c r="CK7"/>
      <c r="CL7"/>
      <c r="CM7"/>
      <c r="CN7"/>
      <c r="CO7"/>
      <c r="CP7"/>
      <c r="CQ7"/>
    </row>
    <row r="8" spans="1:95" s="5" customFormat="1" ht="12.75">
      <c r="A8" s="8" t="s">
        <v>0</v>
      </c>
      <c r="B8"/>
      <c r="C8"/>
      <c r="D8"/>
      <c r="E8"/>
      <c r="F8"/>
      <c r="G8"/>
      <c r="H8"/>
      <c r="I8"/>
      <c r="J8"/>
      <c r="K8"/>
      <c r="L8"/>
      <c r="M8"/>
      <c r="N8"/>
      <c r="O8"/>
      <c r="P8"/>
      <c r="Q8"/>
      <c r="R8"/>
      <c r="S8"/>
      <c r="T8"/>
      <c r="U8"/>
      <c r="V8"/>
      <c r="W8"/>
      <c r="BZ8"/>
      <c r="CA8"/>
      <c r="CB8"/>
      <c r="CC8"/>
      <c r="CD8"/>
      <c r="CE8"/>
      <c r="CF8"/>
      <c r="CG8"/>
      <c r="CH8"/>
      <c r="CI8"/>
      <c r="CJ8"/>
      <c r="CK8"/>
      <c r="CL8"/>
      <c r="CM8"/>
      <c r="CN8"/>
      <c r="CO8"/>
      <c r="CP8"/>
      <c r="CQ8"/>
    </row>
    <row r="9" spans="1:95" s="5" customFormat="1" ht="12.75">
      <c r="A9" s="9" t="s">
        <v>1</v>
      </c>
      <c r="B9"/>
      <c r="C9" s="10"/>
      <c r="D9"/>
      <c r="E9"/>
      <c r="F9"/>
      <c r="G9"/>
      <c r="H9"/>
      <c r="I9"/>
      <c r="J9"/>
      <c r="K9"/>
      <c r="L9"/>
      <c r="M9"/>
      <c r="N9"/>
      <c r="O9"/>
      <c r="P9"/>
      <c r="Q9"/>
      <c r="R9"/>
      <c r="S9"/>
      <c r="T9"/>
      <c r="U9"/>
      <c r="V9"/>
      <c r="W9"/>
      <c r="BZ9"/>
      <c r="CA9"/>
      <c r="CB9"/>
      <c r="CC9"/>
      <c r="CD9"/>
      <c r="CE9"/>
      <c r="CF9"/>
      <c r="CG9"/>
      <c r="CH9"/>
      <c r="CI9"/>
      <c r="CJ9"/>
      <c r="CK9"/>
      <c r="CL9"/>
      <c r="CM9"/>
      <c r="CN9"/>
      <c r="CO9"/>
      <c r="CP9"/>
      <c r="CQ9"/>
    </row>
    <row r="10" spans="1:95" s="5" customFormat="1" ht="12.75">
      <c r="A10" s="9" t="s">
        <v>2</v>
      </c>
      <c r="B10"/>
      <c r="C10" s="10"/>
      <c r="D10"/>
      <c r="E10"/>
      <c r="F10"/>
      <c r="G10"/>
      <c r="H10"/>
      <c r="I10"/>
      <c r="J10"/>
      <c r="K10"/>
      <c r="L10"/>
      <c r="M10"/>
      <c r="N10"/>
      <c r="O10"/>
      <c r="P10"/>
      <c r="Q10"/>
      <c r="R10"/>
      <c r="S10"/>
      <c r="T10"/>
      <c r="U10"/>
      <c r="V10"/>
      <c r="W10"/>
      <c r="BZ10"/>
      <c r="CA10"/>
      <c r="CB10"/>
      <c r="CC10"/>
      <c r="CD10"/>
      <c r="CE10"/>
      <c r="CF10"/>
      <c r="CG10"/>
      <c r="CH10"/>
      <c r="CI10"/>
      <c r="CJ10"/>
      <c r="CK10"/>
      <c r="CL10"/>
      <c r="CM10"/>
      <c r="CN10"/>
      <c r="CO10"/>
      <c r="CP10"/>
      <c r="CQ10"/>
    </row>
    <row r="11" spans="1:3" s="5" customFormat="1" ht="12.75">
      <c r="A11" s="9" t="s">
        <v>3</v>
      </c>
      <c r="C11" s="10"/>
    </row>
    <row r="12" spans="1:7" s="5" customFormat="1" ht="12.75">
      <c r="A12" s="9" t="s">
        <v>4</v>
      </c>
      <c r="C12" s="11"/>
      <c r="D12" s="12"/>
      <c r="G12" s="12"/>
    </row>
    <row r="13" spans="1:7" s="5" customFormat="1" ht="12.75">
      <c r="A13" s="9" t="s">
        <v>5</v>
      </c>
      <c r="C13" s="11"/>
      <c r="D13" s="12"/>
      <c r="G13" s="12"/>
    </row>
    <row r="14" spans="1:3" s="5" customFormat="1" ht="12.75">
      <c r="A14" s="9" t="s">
        <v>6</v>
      </c>
      <c r="C14" s="11"/>
    </row>
    <row r="15" spans="1:3" s="5" customFormat="1" ht="12.75">
      <c r="A15" s="9" t="s">
        <v>7</v>
      </c>
      <c r="C15" s="11"/>
    </row>
    <row r="16" spans="1:3" s="5" customFormat="1" ht="12.75">
      <c r="A16" s="9" t="s">
        <v>8</v>
      </c>
      <c r="C16" s="10"/>
    </row>
    <row r="17" spans="1:3" s="5" customFormat="1" ht="12.75">
      <c r="A17" s="9" t="s">
        <v>9</v>
      </c>
      <c r="C17" s="10"/>
    </row>
    <row r="18" spans="1:3" s="5" customFormat="1" ht="12.75">
      <c r="A18" s="9" t="s">
        <v>10</v>
      </c>
      <c r="C18" s="10"/>
    </row>
    <row r="19" spans="1:3" s="5" customFormat="1" ht="12.75">
      <c r="A19" s="9" t="s">
        <v>11</v>
      </c>
      <c r="C19" s="10"/>
    </row>
    <row r="20" spans="1:3" s="5" customFormat="1" ht="12.75">
      <c r="A20" s="9" t="s">
        <v>12</v>
      </c>
      <c r="C20" s="10"/>
    </row>
    <row r="21" spans="1:3" s="5" customFormat="1" ht="12.75">
      <c r="A21" s="9" t="s">
        <v>13</v>
      </c>
      <c r="C21" s="10"/>
    </row>
    <row r="22" spans="1:3" s="5" customFormat="1" ht="12.75">
      <c r="A22" s="9" t="s">
        <v>14</v>
      </c>
      <c r="C22" s="10"/>
    </row>
    <row r="23" spans="1:3" s="5" customFormat="1" ht="12.75">
      <c r="A23" s="9" t="s">
        <v>15</v>
      </c>
      <c r="C23" s="10"/>
    </row>
    <row r="24" spans="1:3" s="5" customFormat="1" ht="12.75">
      <c r="A24" s="9"/>
      <c r="B24" s="12"/>
      <c r="C24" s="12"/>
    </row>
    <row r="25" spans="1:3" s="5" customFormat="1" ht="12.75">
      <c r="A25" s="9"/>
      <c r="B25" s="12"/>
      <c r="C25" s="12"/>
    </row>
    <row r="26" spans="1:3" s="5" customFormat="1" ht="12.75">
      <c r="A26" s="8" t="s">
        <v>16</v>
      </c>
      <c r="B26" s="12"/>
      <c r="C26" s="12"/>
    </row>
    <row r="27" spans="1:14" s="5" customFormat="1" ht="12.75">
      <c r="A27" s="13"/>
      <c r="B27" s="14"/>
      <c r="C27" s="14"/>
      <c r="D27" s="14"/>
      <c r="E27" s="14"/>
      <c r="F27" s="15"/>
      <c r="G27" s="15"/>
      <c r="H27" s="14"/>
      <c r="I27" s="14"/>
      <c r="J27" s="14"/>
      <c r="K27" s="14"/>
      <c r="L27" s="15"/>
      <c r="M27" s="15"/>
      <c r="N27" s="14"/>
    </row>
    <row r="28" spans="1:25" s="9" customFormat="1" ht="12.75">
      <c r="A28" s="16" t="s">
        <v>17</v>
      </c>
      <c r="B28" s="17" t="s">
        <v>18</v>
      </c>
      <c r="C28" s="18" t="s">
        <v>19</v>
      </c>
      <c r="D28" s="19" t="s">
        <v>20</v>
      </c>
      <c r="E28" s="16" t="s">
        <v>21</v>
      </c>
      <c r="F28" s="17" t="s">
        <v>22</v>
      </c>
      <c r="G28" s="19" t="s">
        <v>23</v>
      </c>
      <c r="H28" s="17" t="s">
        <v>24</v>
      </c>
      <c r="I28" s="18" t="s">
        <v>25</v>
      </c>
      <c r="J28" s="19" t="s">
        <v>26</v>
      </c>
      <c r="K28" s="16" t="s">
        <v>27</v>
      </c>
      <c r="L28" s="17" t="s">
        <v>28</v>
      </c>
      <c r="M28" s="19" t="s">
        <v>29</v>
      </c>
      <c r="N28" s="16" t="s">
        <v>30</v>
      </c>
      <c r="O28" s="20" t="s">
        <v>31</v>
      </c>
      <c r="P28" s="20" t="s">
        <v>32</v>
      </c>
      <c r="Q28" s="20" t="s">
        <v>33</v>
      </c>
      <c r="R28" s="20" t="s">
        <v>34</v>
      </c>
      <c r="S28" s="20" t="s">
        <v>35</v>
      </c>
      <c r="T28" s="20" t="s">
        <v>36</v>
      </c>
      <c r="U28" s="20" t="s">
        <v>37</v>
      </c>
      <c r="V28" s="20" t="s">
        <v>38</v>
      </c>
      <c r="W28" s="20" t="s">
        <v>39</v>
      </c>
      <c r="X28" s="21" t="s">
        <v>40</v>
      </c>
      <c r="Y28" s="21" t="s">
        <v>41</v>
      </c>
    </row>
    <row r="29" spans="1:77" ht="12.75">
      <c r="A29" s="22"/>
      <c r="B29" s="23"/>
      <c r="C29" s="24"/>
      <c r="D29" s="25"/>
      <c r="E29" s="22"/>
      <c r="F29" s="26"/>
      <c r="G29" s="25"/>
      <c r="H29" s="27"/>
      <c r="I29" s="28"/>
      <c r="J29" s="29"/>
      <c r="K29" s="30"/>
      <c r="L29" s="31"/>
      <c r="M29" s="32"/>
      <c r="N29" s="33"/>
      <c r="O29" s="34"/>
      <c r="P29" s="34"/>
      <c r="Q29" s="34"/>
      <c r="R29" s="34"/>
      <c r="S29" s="34"/>
      <c r="T29" s="34"/>
      <c r="U29" s="34"/>
      <c r="V29" s="34"/>
      <c r="W29" s="34"/>
      <c r="X29" s="35"/>
      <c r="Y29" s="35"/>
      <c r="Z29" s="36"/>
      <c r="AA29" s="36"/>
      <c r="AB29" s="36"/>
      <c r="AC29" s="36"/>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6"/>
      <c r="BO29" s="36"/>
      <c r="BP29" s="38"/>
      <c r="BR29" s="36"/>
      <c r="BS29" s="36"/>
      <c r="BT29" s="37"/>
      <c r="BU29" s="37"/>
      <c r="BV29" s="37"/>
      <c r="BW29" s="37"/>
      <c r="BX29" s="37"/>
      <c r="BY29" s="37"/>
    </row>
    <row r="30" spans="1:101" ht="12.75">
      <c r="A30" s="1" t="s">
        <v>42</v>
      </c>
      <c r="B30" s="39" t="s">
        <v>43</v>
      </c>
      <c r="C30" s="3">
        <v>9</v>
      </c>
      <c r="D30" s="4">
        <v>1988</v>
      </c>
      <c r="E30" s="40" t="s">
        <v>44</v>
      </c>
      <c r="F30" s="41">
        <v>53.32</v>
      </c>
      <c r="G30" s="42">
        <v>4.57</v>
      </c>
      <c r="H30" s="43" t="s">
        <v>45</v>
      </c>
      <c r="I30" s="3">
        <v>9</v>
      </c>
      <c r="J30" s="4">
        <v>1988</v>
      </c>
      <c r="K30" s="44" t="s">
        <v>46</v>
      </c>
      <c r="L30" s="43">
        <v>50.15</v>
      </c>
      <c r="M30" s="45">
        <v>0.16</v>
      </c>
      <c r="N30" s="44">
        <v>3.262</v>
      </c>
      <c r="O30" s="46">
        <v>237</v>
      </c>
      <c r="P30" s="46">
        <v>518.0870631514408</v>
      </c>
      <c r="Q30" s="47">
        <v>17</v>
      </c>
      <c r="R30" s="46">
        <v>2099.9386879215203</v>
      </c>
      <c r="S30" s="46">
        <v>103.61741263028817</v>
      </c>
      <c r="T30" s="46">
        <v>584</v>
      </c>
      <c r="U30" s="46">
        <v>168</v>
      </c>
      <c r="V30" s="47">
        <v>7.1</v>
      </c>
      <c r="W30" s="46">
        <v>256</v>
      </c>
      <c r="X30" s="46">
        <v>40.2</v>
      </c>
      <c r="Y30" s="46">
        <v>0</v>
      </c>
      <c r="Z30" s="36"/>
      <c r="AA30" s="36"/>
      <c r="AB30" s="36"/>
      <c r="AC30" s="36"/>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6"/>
      <c r="BO30" s="36"/>
      <c r="BP30" s="38"/>
      <c r="BR30" s="36"/>
      <c r="BS30" s="36"/>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row>
    <row r="31" spans="1:101" ht="12.75">
      <c r="A31" s="1" t="s">
        <v>47</v>
      </c>
      <c r="B31" s="2" t="s">
        <v>45</v>
      </c>
      <c r="C31" s="3">
        <v>9</v>
      </c>
      <c r="D31" s="4">
        <v>1988</v>
      </c>
      <c r="E31" s="1" t="s">
        <v>48</v>
      </c>
      <c r="F31" s="2">
        <v>50.15</v>
      </c>
      <c r="G31" s="4">
        <v>0.16</v>
      </c>
      <c r="H31" s="2" t="s">
        <v>49</v>
      </c>
      <c r="I31" s="3">
        <v>9</v>
      </c>
      <c r="J31" s="4">
        <v>1988</v>
      </c>
      <c r="K31" s="44" t="s">
        <v>50</v>
      </c>
      <c r="L31" s="43">
        <v>47.39</v>
      </c>
      <c r="M31" s="45">
        <v>-7.13</v>
      </c>
      <c r="N31" s="44">
        <v>8.488</v>
      </c>
      <c r="O31" s="46">
        <v>374</v>
      </c>
      <c r="P31" s="46">
        <v>815.2686145146089</v>
      </c>
      <c r="Q31" s="47">
        <v>19.3</v>
      </c>
      <c r="R31" s="46">
        <v>3255.1837888784166</v>
      </c>
      <c r="S31" s="46">
        <v>187.32327992459943</v>
      </c>
      <c r="T31" s="46">
        <v>530</v>
      </c>
      <c r="U31" s="46">
        <v>192</v>
      </c>
      <c r="V31" s="47">
        <v>8</v>
      </c>
      <c r="W31" s="46">
        <v>281</v>
      </c>
      <c r="X31" s="46">
        <v>48.7</v>
      </c>
      <c r="Y31" s="46">
        <v>0</v>
      </c>
      <c r="Z31" s="36"/>
      <c r="AA31" s="36"/>
      <c r="AB31" s="36"/>
      <c r="AC31" s="36"/>
      <c r="AD31" s="37"/>
      <c r="AE31" s="37"/>
      <c r="AF31" s="37"/>
      <c r="AG31" s="37"/>
      <c r="AH31" s="37"/>
      <c r="AI31" s="37"/>
      <c r="AJ31" s="38"/>
      <c r="AK31" s="37"/>
      <c r="AL31" s="37"/>
      <c r="AM31" s="37"/>
      <c r="AN31" s="37"/>
      <c r="AO31" s="37"/>
      <c r="AP31" s="37"/>
      <c r="AQ31" s="37"/>
      <c r="AR31" s="37"/>
      <c r="AS31" s="37"/>
      <c r="AT31" s="37"/>
      <c r="AU31" s="37"/>
      <c r="AV31" s="37"/>
      <c r="AW31" s="37"/>
      <c r="AX31" s="37"/>
      <c r="AY31" s="37"/>
      <c r="AZ31" s="37"/>
      <c r="BA31" s="37"/>
      <c r="BB31" s="38"/>
      <c r="BC31" s="37"/>
      <c r="BD31" s="37"/>
      <c r="BE31" s="37"/>
      <c r="BF31" s="37"/>
      <c r="BG31" s="37"/>
      <c r="BH31" s="37"/>
      <c r="BI31" s="37"/>
      <c r="BJ31" s="37"/>
      <c r="BK31" s="37"/>
      <c r="BL31" s="37"/>
      <c r="BM31" s="37"/>
      <c r="BN31" s="38"/>
      <c r="BP31" s="38"/>
      <c r="BR31" s="38"/>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row>
    <row r="32" spans="1:101" ht="12.75">
      <c r="A32" s="1" t="s">
        <v>51</v>
      </c>
      <c r="B32" s="2" t="s">
        <v>49</v>
      </c>
      <c r="C32" s="3">
        <v>9</v>
      </c>
      <c r="D32" s="4">
        <v>1988</v>
      </c>
      <c r="E32" s="1" t="s">
        <v>52</v>
      </c>
      <c r="F32" s="2">
        <v>47.39</v>
      </c>
      <c r="G32" s="4">
        <v>-7.13</v>
      </c>
      <c r="H32" s="2" t="s">
        <v>53</v>
      </c>
      <c r="I32" s="3">
        <v>9</v>
      </c>
      <c r="J32" s="4">
        <v>1988</v>
      </c>
      <c r="K32" s="44" t="s">
        <v>54</v>
      </c>
      <c r="L32" s="43">
        <v>43.28</v>
      </c>
      <c r="M32" s="45">
        <v>-14.25</v>
      </c>
      <c r="N32" s="44">
        <v>5.123</v>
      </c>
      <c r="O32" s="46">
        <v>234</v>
      </c>
      <c r="P32" s="46">
        <v>501.6591840718329</v>
      </c>
      <c r="Q32" s="47">
        <v>10</v>
      </c>
      <c r="R32" s="46">
        <v>2849.892641030646</v>
      </c>
      <c r="S32" s="46">
        <v>93.49990240093695</v>
      </c>
      <c r="T32" s="46">
        <v>402</v>
      </c>
      <c r="U32" s="46">
        <v>140</v>
      </c>
      <c r="V32" s="47">
        <v>4.8</v>
      </c>
      <c r="W32" s="46">
        <v>113</v>
      </c>
      <c r="X32" s="46">
        <v>21.1</v>
      </c>
      <c r="Y32" s="46">
        <v>0</v>
      </c>
      <c r="Z32" s="36"/>
      <c r="AA32" s="36"/>
      <c r="AB32" s="36"/>
      <c r="AC32" s="36"/>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8"/>
      <c r="BD32" s="38"/>
      <c r="BF32" s="38"/>
      <c r="BH32" s="37"/>
      <c r="BI32" s="37"/>
      <c r="BJ32" s="38"/>
      <c r="BL32" s="37"/>
      <c r="BM32" s="37"/>
      <c r="BN32" s="38"/>
      <c r="BP32" s="38"/>
      <c r="BR32" s="38"/>
      <c r="BT32" s="37"/>
      <c r="BU32" s="37"/>
      <c r="BV32" s="37"/>
      <c r="BW32" s="37"/>
      <c r="BX32" s="37"/>
      <c r="BY32" s="37"/>
      <c r="BZ32" s="38"/>
      <c r="CA32" s="37"/>
      <c r="CB32" s="37"/>
      <c r="CC32" s="37"/>
      <c r="CD32" s="37"/>
      <c r="CE32" s="37"/>
      <c r="CF32" s="37"/>
      <c r="CG32" s="37"/>
      <c r="CH32" s="37"/>
      <c r="CI32" s="37"/>
      <c r="CJ32" s="37"/>
      <c r="CK32" s="37"/>
      <c r="CL32" s="37"/>
      <c r="CM32" s="37"/>
      <c r="CN32" s="37"/>
      <c r="CO32" s="37"/>
      <c r="CP32" s="37"/>
      <c r="CQ32" s="37"/>
      <c r="CR32" s="37"/>
      <c r="CS32" s="37"/>
      <c r="CT32" s="37"/>
      <c r="CU32" s="37"/>
      <c r="CV32" s="37"/>
      <c r="CW32" s="37"/>
    </row>
    <row r="33" spans="1:101" ht="12.75">
      <c r="A33" s="1" t="s">
        <v>55</v>
      </c>
      <c r="B33" s="39" t="s">
        <v>53</v>
      </c>
      <c r="C33" s="3">
        <v>9</v>
      </c>
      <c r="D33" s="4">
        <v>1988</v>
      </c>
      <c r="E33" s="40" t="s">
        <v>56</v>
      </c>
      <c r="F33" s="41">
        <v>43.28</v>
      </c>
      <c r="G33" s="42">
        <v>-14.25</v>
      </c>
      <c r="H33" s="43" t="s">
        <v>57</v>
      </c>
      <c r="I33" s="3">
        <v>9</v>
      </c>
      <c r="J33" s="4">
        <v>1988</v>
      </c>
      <c r="K33" s="44" t="s">
        <v>58</v>
      </c>
      <c r="L33" s="43">
        <v>41.42</v>
      </c>
      <c r="M33" s="45">
        <v>-17.2</v>
      </c>
      <c r="N33" s="44">
        <v>9.64</v>
      </c>
      <c r="O33" s="46">
        <v>758</v>
      </c>
      <c r="P33" s="46">
        <v>1846.473029045643</v>
      </c>
      <c r="Q33" s="47">
        <v>10.7</v>
      </c>
      <c r="R33" s="46">
        <v>1931.5352697095434</v>
      </c>
      <c r="S33" s="46">
        <v>929.4605809128631</v>
      </c>
      <c r="T33" s="46">
        <v>307</v>
      </c>
      <c r="U33" s="46">
        <v>275</v>
      </c>
      <c r="V33" s="47">
        <v>6.7</v>
      </c>
      <c r="W33" s="46">
        <v>285</v>
      </c>
      <c r="X33" s="46">
        <v>9.13</v>
      </c>
      <c r="Y33" s="46">
        <v>0</v>
      </c>
      <c r="Z33" s="36"/>
      <c r="AA33" s="36"/>
      <c r="AB33" s="36"/>
      <c r="AC33" s="36"/>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8"/>
      <c r="BD33" s="37"/>
      <c r="BE33" s="37"/>
      <c r="BF33" s="37"/>
      <c r="BG33" s="37"/>
      <c r="BH33" s="37"/>
      <c r="BI33" s="37"/>
      <c r="BJ33" s="37"/>
      <c r="BK33" s="37"/>
      <c r="BL33" s="37"/>
      <c r="BM33" s="37"/>
      <c r="BN33" s="38"/>
      <c r="BP33" s="38"/>
      <c r="BR33" s="38"/>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row>
    <row r="34" spans="1:101" ht="12.75">
      <c r="A34" s="1" t="s">
        <v>59</v>
      </c>
      <c r="B34" s="39" t="s">
        <v>57</v>
      </c>
      <c r="C34" s="3">
        <v>9</v>
      </c>
      <c r="D34" s="4">
        <v>1988</v>
      </c>
      <c r="E34" s="40" t="s">
        <v>60</v>
      </c>
      <c r="F34" s="41">
        <v>41.42</v>
      </c>
      <c r="G34" s="42">
        <v>-17.2</v>
      </c>
      <c r="H34" s="43" t="s">
        <v>61</v>
      </c>
      <c r="I34" s="3">
        <v>9</v>
      </c>
      <c r="J34" s="4">
        <v>1988</v>
      </c>
      <c r="K34" s="44" t="s">
        <v>46</v>
      </c>
      <c r="L34" s="43">
        <v>39.27</v>
      </c>
      <c r="M34" s="45">
        <v>-21.45</v>
      </c>
      <c r="N34" s="44">
        <v>11.889</v>
      </c>
      <c r="O34" s="46">
        <v>559</v>
      </c>
      <c r="P34" s="46">
        <v>1402.9775422659602</v>
      </c>
      <c r="Q34" s="47">
        <v>7.07</v>
      </c>
      <c r="R34" s="46">
        <v>1129.6156110690556</v>
      </c>
      <c r="S34" s="46">
        <v>60.56018168054504</v>
      </c>
      <c r="T34" s="46">
        <v>177</v>
      </c>
      <c r="U34" s="46">
        <v>162</v>
      </c>
      <c r="V34" s="47">
        <v>4.6</v>
      </c>
      <c r="W34" s="46">
        <v>219</v>
      </c>
      <c r="X34" s="46">
        <v>6.5</v>
      </c>
      <c r="Y34" s="46">
        <v>1</v>
      </c>
      <c r="Z34" s="36"/>
      <c r="AA34" s="36"/>
      <c r="AB34" s="36"/>
      <c r="AC34" s="36"/>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8"/>
      <c r="BD34" s="37"/>
      <c r="BE34" s="37"/>
      <c r="BF34" s="37"/>
      <c r="BG34" s="37"/>
      <c r="BH34" s="37"/>
      <c r="BI34" s="37"/>
      <c r="BJ34" s="37"/>
      <c r="BK34" s="37"/>
      <c r="BL34" s="37"/>
      <c r="BM34" s="37"/>
      <c r="BN34" s="38"/>
      <c r="BP34" s="36"/>
      <c r="BQ34" s="36"/>
      <c r="BR34" s="36"/>
      <c r="BS34" s="36"/>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row>
    <row r="35" spans="1:101" ht="12.75">
      <c r="A35" s="1" t="s">
        <v>62</v>
      </c>
      <c r="B35" s="39" t="s">
        <v>61</v>
      </c>
      <c r="C35" s="3">
        <v>9</v>
      </c>
      <c r="D35" s="4">
        <v>1988</v>
      </c>
      <c r="E35" s="40" t="s">
        <v>48</v>
      </c>
      <c r="F35" s="41">
        <v>39.27</v>
      </c>
      <c r="G35" s="42">
        <v>-21.45</v>
      </c>
      <c r="H35" s="43" t="s">
        <v>63</v>
      </c>
      <c r="I35" s="3">
        <v>9</v>
      </c>
      <c r="J35" s="4">
        <v>1988</v>
      </c>
      <c r="K35" s="44" t="s">
        <v>64</v>
      </c>
      <c r="L35" s="43">
        <v>37.01</v>
      </c>
      <c r="M35" s="45">
        <v>-26.04</v>
      </c>
      <c r="N35" s="44">
        <v>6.807</v>
      </c>
      <c r="O35" s="46">
        <v>14</v>
      </c>
      <c r="P35" s="46">
        <v>52.15219626854708</v>
      </c>
      <c r="Q35" s="47">
        <v>3.68</v>
      </c>
      <c r="R35" s="46">
        <v>421.6247980020567</v>
      </c>
      <c r="S35" s="46">
        <v>2850.007345379756</v>
      </c>
      <c r="T35" s="46">
        <v>93</v>
      </c>
      <c r="U35" s="46">
        <v>103</v>
      </c>
      <c r="V35" s="47">
        <v>1.6</v>
      </c>
      <c r="W35" s="46">
        <v>15</v>
      </c>
      <c r="X35" s="46">
        <v>2.5</v>
      </c>
      <c r="Y35" s="46">
        <v>0</v>
      </c>
      <c r="Z35" s="36"/>
      <c r="AA35" s="36"/>
      <c r="AB35" s="36"/>
      <c r="AC35" s="36"/>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8"/>
      <c r="BD35" s="38"/>
      <c r="BF35" s="38"/>
      <c r="BH35" s="37"/>
      <c r="BI35" s="37"/>
      <c r="BJ35" s="37"/>
      <c r="BK35" s="37"/>
      <c r="BL35" s="37"/>
      <c r="BM35" s="37"/>
      <c r="BN35" s="38"/>
      <c r="BP35" s="38"/>
      <c r="BR35" s="38"/>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row>
    <row r="36" spans="1:101" ht="12.75">
      <c r="A36" s="1" t="s">
        <v>65</v>
      </c>
      <c r="B36" s="39" t="s">
        <v>63</v>
      </c>
      <c r="C36" s="3">
        <v>9</v>
      </c>
      <c r="D36" s="4">
        <v>1988</v>
      </c>
      <c r="E36" s="40" t="s">
        <v>66</v>
      </c>
      <c r="F36" s="41">
        <v>37.01</v>
      </c>
      <c r="G36" s="42">
        <v>-26.04</v>
      </c>
      <c r="H36" s="43" t="s">
        <v>67</v>
      </c>
      <c r="I36" s="3">
        <v>9</v>
      </c>
      <c r="J36" s="4">
        <v>1988</v>
      </c>
      <c r="K36" s="44" t="s">
        <v>68</v>
      </c>
      <c r="L36" s="43">
        <v>32.12</v>
      </c>
      <c r="M36" s="45">
        <v>-28.47</v>
      </c>
      <c r="N36" s="44">
        <v>20</v>
      </c>
      <c r="O36" s="46">
        <v>313</v>
      </c>
      <c r="P36" s="46">
        <v>760</v>
      </c>
      <c r="Q36" s="47">
        <v>3.15</v>
      </c>
      <c r="R36" s="46">
        <v>692</v>
      </c>
      <c r="S36" s="46">
        <v>687</v>
      </c>
      <c r="T36" s="46">
        <v>119</v>
      </c>
      <c r="U36" s="46">
        <v>101</v>
      </c>
      <c r="V36" s="47">
        <v>2.4</v>
      </c>
      <c r="W36" s="46">
        <v>109</v>
      </c>
      <c r="X36" s="46">
        <v>2.2</v>
      </c>
      <c r="Y36" s="46">
        <v>3</v>
      </c>
      <c r="Z36" s="36"/>
      <c r="AA36" s="36"/>
      <c r="AB36" s="36"/>
      <c r="AC36" s="36"/>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8"/>
      <c r="BD36" s="37"/>
      <c r="BE36" s="37"/>
      <c r="BF36" s="37"/>
      <c r="BG36" s="37"/>
      <c r="BH36" s="37"/>
      <c r="BI36" s="37"/>
      <c r="BJ36" s="37"/>
      <c r="BK36" s="37"/>
      <c r="BL36" s="37"/>
      <c r="BM36" s="37"/>
      <c r="BN36" s="36"/>
      <c r="BO36" s="36"/>
      <c r="BP36" s="36"/>
      <c r="BQ36" s="36"/>
      <c r="BR36" s="36"/>
      <c r="BS36" s="36"/>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row>
    <row r="37" spans="1:101" ht="12.75">
      <c r="A37" s="1" t="s">
        <v>69</v>
      </c>
      <c r="B37" s="39" t="s">
        <v>67</v>
      </c>
      <c r="C37" s="3">
        <v>9</v>
      </c>
      <c r="D37" s="4">
        <v>1988</v>
      </c>
      <c r="E37" s="40" t="s">
        <v>70</v>
      </c>
      <c r="F37" s="41">
        <v>32.12</v>
      </c>
      <c r="G37" s="42">
        <v>-28.47</v>
      </c>
      <c r="H37" s="43" t="s">
        <v>71</v>
      </c>
      <c r="I37" s="3">
        <v>9</v>
      </c>
      <c r="J37" s="4">
        <v>1988</v>
      </c>
      <c r="K37" s="44" t="s">
        <v>72</v>
      </c>
      <c r="L37" s="43">
        <v>26.14</v>
      </c>
      <c r="M37" s="45">
        <v>-30</v>
      </c>
      <c r="N37" s="44">
        <v>24.277</v>
      </c>
      <c r="O37" s="46">
        <v>357</v>
      </c>
      <c r="P37" s="46">
        <v>887.2595460724142</v>
      </c>
      <c r="Q37" s="47">
        <v>3.8</v>
      </c>
      <c r="R37" s="46">
        <v>668.1220908678996</v>
      </c>
      <c r="S37" s="46">
        <v>280.100506652387</v>
      </c>
      <c r="T37" s="46">
        <v>110</v>
      </c>
      <c r="U37" s="46">
        <v>102</v>
      </c>
      <c r="V37" s="47">
        <v>2.64</v>
      </c>
      <c r="W37" s="46">
        <v>139</v>
      </c>
      <c r="X37" s="46">
        <v>2.5</v>
      </c>
      <c r="Y37" s="46">
        <v>0</v>
      </c>
      <c r="Z37" s="36"/>
      <c r="AA37" s="36"/>
      <c r="AB37" s="36"/>
      <c r="AC37" s="36"/>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6"/>
      <c r="BO37" s="36"/>
      <c r="BP37" s="36"/>
      <c r="BQ37" s="36"/>
      <c r="BR37" s="36"/>
      <c r="BS37" s="36"/>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row>
    <row r="38" spans="1:101" ht="12.75">
      <c r="A38" s="1" t="s">
        <v>73</v>
      </c>
      <c r="B38" s="39" t="s">
        <v>71</v>
      </c>
      <c r="C38" s="3">
        <v>9</v>
      </c>
      <c r="D38" s="4">
        <v>1988</v>
      </c>
      <c r="E38" s="40" t="s">
        <v>74</v>
      </c>
      <c r="F38" s="41">
        <v>26.14</v>
      </c>
      <c r="G38" s="42">
        <v>-30</v>
      </c>
      <c r="H38" s="43" t="s">
        <v>75</v>
      </c>
      <c r="I38" s="3">
        <v>9</v>
      </c>
      <c r="J38" s="4">
        <v>1988</v>
      </c>
      <c r="K38" s="44" t="s">
        <v>76</v>
      </c>
      <c r="L38" s="43">
        <v>17.35</v>
      </c>
      <c r="M38" s="45">
        <v>-30</v>
      </c>
      <c r="N38" s="44">
        <v>35.09</v>
      </c>
      <c r="O38" s="46">
        <v>90</v>
      </c>
      <c r="P38" s="46">
        <v>214.02108862923907</v>
      </c>
      <c r="Q38" s="47">
        <v>1.9</v>
      </c>
      <c r="R38" s="46">
        <v>684.2405243659161</v>
      </c>
      <c r="S38" s="46">
        <v>893.4169278996865</v>
      </c>
      <c r="T38" s="46">
        <v>88</v>
      </c>
      <c r="U38" s="46">
        <v>64.1</v>
      </c>
      <c r="V38" s="47">
        <v>1</v>
      </c>
      <c r="W38" s="46">
        <v>31.7</v>
      </c>
      <c r="X38" s="46">
        <v>2</v>
      </c>
      <c r="Y38" s="46">
        <v>0</v>
      </c>
      <c r="Z38" s="36"/>
      <c r="AA38" s="36"/>
      <c r="AB38" s="36"/>
      <c r="AC38" s="36"/>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8"/>
      <c r="BD38" s="38"/>
      <c r="BF38" s="38"/>
      <c r="BH38" s="37"/>
      <c r="BI38" s="37"/>
      <c r="BJ38" s="37"/>
      <c r="BK38" s="37"/>
      <c r="BL38" s="37"/>
      <c r="BM38" s="37"/>
      <c r="BN38" s="38"/>
      <c r="BP38" s="36"/>
      <c r="BQ38" s="36"/>
      <c r="BR38" s="36"/>
      <c r="BS38" s="36"/>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row>
    <row r="39" spans="1:101" ht="12.75">
      <c r="A39" s="1" t="s">
        <v>77</v>
      </c>
      <c r="B39" s="39" t="s">
        <v>75</v>
      </c>
      <c r="C39" s="3">
        <v>9</v>
      </c>
      <c r="D39" s="4">
        <v>1988</v>
      </c>
      <c r="E39" s="40" t="s">
        <v>78</v>
      </c>
      <c r="F39" s="41">
        <v>17.35</v>
      </c>
      <c r="G39" s="42">
        <v>-30</v>
      </c>
      <c r="H39" s="43" t="s">
        <v>79</v>
      </c>
      <c r="I39" s="3">
        <v>9</v>
      </c>
      <c r="J39" s="4">
        <v>1988</v>
      </c>
      <c r="K39" s="44" t="s">
        <v>80</v>
      </c>
      <c r="L39" s="43">
        <v>10</v>
      </c>
      <c r="M39" s="45">
        <v>-30</v>
      </c>
      <c r="N39" s="44">
        <v>26.482</v>
      </c>
      <c r="O39" s="46">
        <v>1490</v>
      </c>
      <c r="P39" s="46">
        <v>3964.957329506835</v>
      </c>
      <c r="Q39" s="47">
        <v>14.3</v>
      </c>
      <c r="R39" s="46">
        <v>729.1745336454951</v>
      </c>
      <c r="S39" s="46">
        <v>4372.7815119703955</v>
      </c>
      <c r="T39" s="46">
        <v>351</v>
      </c>
      <c r="U39" s="46">
        <v>476</v>
      </c>
      <c r="V39" s="47">
        <v>11.45</v>
      </c>
      <c r="W39" s="46">
        <v>584</v>
      </c>
      <c r="X39" s="46">
        <v>3.9</v>
      </c>
      <c r="Y39" s="46">
        <v>0</v>
      </c>
      <c r="Z39" s="36"/>
      <c r="AA39" s="36"/>
      <c r="AB39" s="36"/>
      <c r="AC39" s="36"/>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8"/>
      <c r="BD39" s="38"/>
      <c r="BF39" s="38"/>
      <c r="BH39" s="37"/>
      <c r="BI39" s="37"/>
      <c r="BJ39" s="37"/>
      <c r="BK39" s="37"/>
      <c r="BL39" s="37"/>
      <c r="BM39" s="37"/>
      <c r="BN39" s="38"/>
      <c r="BP39" s="36"/>
      <c r="BQ39" s="36"/>
      <c r="BR39" s="36"/>
      <c r="BS39" s="36"/>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row>
    <row r="40" spans="1:101" ht="12.75">
      <c r="A40" s="1" t="s">
        <v>81</v>
      </c>
      <c r="B40" s="39" t="s">
        <v>79</v>
      </c>
      <c r="C40" s="3">
        <v>9</v>
      </c>
      <c r="D40" s="4">
        <v>1988</v>
      </c>
      <c r="E40" s="40" t="s">
        <v>72</v>
      </c>
      <c r="F40" s="41">
        <v>10</v>
      </c>
      <c r="G40" s="42">
        <v>-30</v>
      </c>
      <c r="H40" s="43" t="s">
        <v>82</v>
      </c>
      <c r="I40" s="3">
        <v>9</v>
      </c>
      <c r="J40" s="4">
        <v>1988</v>
      </c>
      <c r="K40" s="44" t="s">
        <v>83</v>
      </c>
      <c r="L40" s="43">
        <v>5.06</v>
      </c>
      <c r="M40" s="45">
        <v>-30</v>
      </c>
      <c r="N40" s="44">
        <v>13.698</v>
      </c>
      <c r="O40" s="46">
        <v>2150</v>
      </c>
      <c r="P40" s="46">
        <v>5489.852533216528</v>
      </c>
      <c r="Q40" s="47">
        <v>18.4</v>
      </c>
      <c r="R40" s="46">
        <v>467.22149218864064</v>
      </c>
      <c r="S40" s="46">
        <v>1963.0603007738355</v>
      </c>
      <c r="T40" s="46">
        <v>390</v>
      </c>
      <c r="U40" s="46">
        <v>526</v>
      </c>
      <c r="V40" s="47">
        <v>17</v>
      </c>
      <c r="W40" s="46">
        <v>813</v>
      </c>
      <c r="X40" s="46">
        <v>4.1</v>
      </c>
      <c r="Y40" s="46">
        <v>3</v>
      </c>
      <c r="Z40" s="36"/>
      <c r="AA40" s="36"/>
      <c r="AB40" s="36"/>
      <c r="AC40" s="36"/>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8"/>
      <c r="BD40" s="38"/>
      <c r="BF40" s="38"/>
      <c r="BH40" s="37"/>
      <c r="BI40" s="37"/>
      <c r="BJ40" s="37"/>
      <c r="BK40" s="37"/>
      <c r="BL40" s="37"/>
      <c r="BM40" s="37"/>
      <c r="BN40" s="38"/>
      <c r="BP40" s="36"/>
      <c r="BQ40" s="36"/>
      <c r="BR40" s="36"/>
      <c r="BS40" s="36"/>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row>
    <row r="41" spans="1:101" ht="12.75">
      <c r="A41" s="1" t="s">
        <v>84</v>
      </c>
      <c r="B41" s="39" t="s">
        <v>82</v>
      </c>
      <c r="C41" s="3">
        <v>9</v>
      </c>
      <c r="D41" s="4">
        <v>1988</v>
      </c>
      <c r="E41" s="40" t="s">
        <v>85</v>
      </c>
      <c r="F41" s="41">
        <v>5.06</v>
      </c>
      <c r="G41" s="42">
        <v>-30</v>
      </c>
      <c r="H41" s="43" t="s">
        <v>86</v>
      </c>
      <c r="I41" s="3">
        <v>9</v>
      </c>
      <c r="J41" s="4">
        <v>1988</v>
      </c>
      <c r="K41" s="44" t="s">
        <v>87</v>
      </c>
      <c r="L41" s="43">
        <v>-0.24</v>
      </c>
      <c r="M41" s="45">
        <v>-30</v>
      </c>
      <c r="N41" s="44">
        <v>22.32</v>
      </c>
      <c r="O41" s="46">
        <v>125</v>
      </c>
      <c r="P41" s="46">
        <v>339.60573476702507</v>
      </c>
      <c r="Q41" s="47">
        <v>4.26</v>
      </c>
      <c r="R41" s="46">
        <v>583.3333333333334</v>
      </c>
      <c r="S41" s="46">
        <v>3706.5412186379926</v>
      </c>
      <c r="T41" s="46">
        <v>240</v>
      </c>
      <c r="U41" s="46">
        <v>123</v>
      </c>
      <c r="V41" s="47">
        <v>1.8</v>
      </c>
      <c r="W41" s="46">
        <v>110</v>
      </c>
      <c r="X41" s="46">
        <v>2.02</v>
      </c>
      <c r="Y41" s="46">
        <v>1</v>
      </c>
      <c r="Z41" s="36"/>
      <c r="AA41" s="36"/>
      <c r="AB41" s="36"/>
      <c r="AC41" s="36"/>
      <c r="AD41" s="37"/>
      <c r="AE41" s="37"/>
      <c r="AF41" s="37"/>
      <c r="AG41" s="37"/>
      <c r="AH41" s="37"/>
      <c r="AI41" s="37"/>
      <c r="AJ41" s="37"/>
      <c r="AK41" s="37"/>
      <c r="AL41" s="37"/>
      <c r="AM41" s="37"/>
      <c r="AN41" s="37"/>
      <c r="AO41" s="37"/>
      <c r="AP41" s="38"/>
      <c r="AQ41" s="37"/>
      <c r="AR41" s="37"/>
      <c r="AS41" s="37"/>
      <c r="AT41" s="37"/>
      <c r="AU41" s="37"/>
      <c r="AV41" s="37"/>
      <c r="AW41" s="37"/>
      <c r="AX41" s="37"/>
      <c r="AY41" s="37"/>
      <c r="AZ41" s="37"/>
      <c r="BA41" s="37"/>
      <c r="BB41" s="38"/>
      <c r="BD41" s="38"/>
      <c r="BF41" s="38"/>
      <c r="BH41" s="37"/>
      <c r="BI41" s="37"/>
      <c r="BJ41" s="37"/>
      <c r="BK41" s="37"/>
      <c r="BL41" s="37"/>
      <c r="BM41" s="37"/>
      <c r="BN41" s="38"/>
      <c r="BP41" s="38"/>
      <c r="BR41" s="38"/>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row>
    <row r="42" spans="1:101" ht="12.75">
      <c r="A42" s="1" t="s">
        <v>88</v>
      </c>
      <c r="B42" s="39" t="s">
        <v>86</v>
      </c>
      <c r="C42" s="3">
        <v>9</v>
      </c>
      <c r="D42" s="4">
        <v>1988</v>
      </c>
      <c r="E42" s="40" t="s">
        <v>89</v>
      </c>
      <c r="F42" s="41">
        <v>-0.24</v>
      </c>
      <c r="G42" s="42">
        <v>-30</v>
      </c>
      <c r="H42" s="43" t="s">
        <v>90</v>
      </c>
      <c r="I42" s="3">
        <v>9</v>
      </c>
      <c r="J42" s="4">
        <v>1988</v>
      </c>
      <c r="K42" s="44" t="s">
        <v>91</v>
      </c>
      <c r="L42" s="43">
        <v>-5.46</v>
      </c>
      <c r="M42" s="45">
        <v>-30</v>
      </c>
      <c r="N42" s="44">
        <v>18.752</v>
      </c>
      <c r="O42" s="46">
        <v>48</v>
      </c>
      <c r="P42" s="46">
        <v>137.58532423208192</v>
      </c>
      <c r="Q42" s="47">
        <v>4.43</v>
      </c>
      <c r="R42" s="46">
        <v>1005.7593856655291</v>
      </c>
      <c r="S42" s="46">
        <v>2694.6459044368603</v>
      </c>
      <c r="T42" s="46">
        <v>336</v>
      </c>
      <c r="U42" s="46">
        <v>97.22</v>
      </c>
      <c r="V42" s="47">
        <v>1.2</v>
      </c>
      <c r="W42" s="46">
        <v>16</v>
      </c>
      <c r="X42" s="46">
        <v>2.8</v>
      </c>
      <c r="Y42" s="46">
        <v>0</v>
      </c>
      <c r="Z42" s="36"/>
      <c r="AA42" s="36"/>
      <c r="AB42" s="36"/>
      <c r="AC42" s="36"/>
      <c r="AD42" s="37"/>
      <c r="AE42" s="37"/>
      <c r="AF42" s="37"/>
      <c r="AG42" s="37"/>
      <c r="AH42" s="37"/>
      <c r="AI42" s="37"/>
      <c r="AJ42" s="37"/>
      <c r="AK42" s="37"/>
      <c r="AL42" s="37"/>
      <c r="AM42" s="37"/>
      <c r="AN42" s="37"/>
      <c r="AO42" s="37"/>
      <c r="AP42" s="38"/>
      <c r="AQ42" s="37"/>
      <c r="AR42" s="37"/>
      <c r="AS42" s="37"/>
      <c r="AT42" s="37"/>
      <c r="AU42" s="37"/>
      <c r="AV42" s="37"/>
      <c r="AW42" s="37"/>
      <c r="AX42" s="37"/>
      <c r="AY42" s="37"/>
      <c r="AZ42" s="37"/>
      <c r="BA42" s="37"/>
      <c r="BB42" s="38"/>
      <c r="BD42" s="38"/>
      <c r="BF42" s="38"/>
      <c r="BH42" s="37"/>
      <c r="BI42" s="37"/>
      <c r="BJ42" s="38"/>
      <c r="BL42" s="37"/>
      <c r="BM42" s="37"/>
      <c r="BN42" s="38"/>
      <c r="BP42" s="36"/>
      <c r="BQ42" s="36"/>
      <c r="BR42" s="36"/>
      <c r="BS42" s="36"/>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row>
    <row r="43" spans="1:101" ht="12.75">
      <c r="A43" s="1" t="s">
        <v>92</v>
      </c>
      <c r="B43" s="39" t="s">
        <v>90</v>
      </c>
      <c r="C43" s="3">
        <v>9</v>
      </c>
      <c r="D43" s="4">
        <v>1988</v>
      </c>
      <c r="E43" s="40" t="s">
        <v>93</v>
      </c>
      <c r="F43" s="41">
        <v>-5.46</v>
      </c>
      <c r="G43" s="42">
        <v>-30</v>
      </c>
      <c r="H43" s="43" t="s">
        <v>94</v>
      </c>
      <c r="I43" s="3">
        <v>10</v>
      </c>
      <c r="J43" s="4">
        <v>1988</v>
      </c>
      <c r="K43" s="44" t="s">
        <v>95</v>
      </c>
      <c r="L43" s="43">
        <v>-14.17</v>
      </c>
      <c r="M43" s="45">
        <v>-30</v>
      </c>
      <c r="N43" s="44">
        <v>24.078</v>
      </c>
      <c r="O43" s="46">
        <v>33</v>
      </c>
      <c r="P43" s="46">
        <v>107.98239056400034</v>
      </c>
      <c r="Q43" s="47">
        <v>4.03</v>
      </c>
      <c r="R43" s="46">
        <v>667.414237062879</v>
      </c>
      <c r="S43" s="46">
        <v>4023.5899991693664</v>
      </c>
      <c r="T43" s="46">
        <v>289</v>
      </c>
      <c r="U43" s="46">
        <v>127</v>
      </c>
      <c r="V43" s="47">
        <v>1.1</v>
      </c>
      <c r="W43" s="46">
        <v>8</v>
      </c>
      <c r="X43" s="46">
        <v>2.53</v>
      </c>
      <c r="Y43" s="46">
        <v>0</v>
      </c>
      <c r="Z43" s="36"/>
      <c r="AA43" s="36"/>
      <c r="AB43" s="36"/>
      <c r="AC43" s="36"/>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8"/>
      <c r="BD43" s="37"/>
      <c r="BE43" s="37"/>
      <c r="BF43" s="37"/>
      <c r="BG43" s="37"/>
      <c r="BH43" s="37"/>
      <c r="BI43" s="37"/>
      <c r="BJ43" s="37"/>
      <c r="BK43" s="37"/>
      <c r="BL43" s="37"/>
      <c r="BM43" s="37"/>
      <c r="BN43" s="38"/>
      <c r="BP43" s="36"/>
      <c r="BQ43" s="36"/>
      <c r="BR43" s="36"/>
      <c r="BS43" s="36"/>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row>
    <row r="44" spans="1:101" ht="12.75">
      <c r="A44" s="1" t="s">
        <v>96</v>
      </c>
      <c r="B44" s="39" t="s">
        <v>94</v>
      </c>
      <c r="C44" s="3">
        <v>10</v>
      </c>
      <c r="D44" s="4">
        <v>1988</v>
      </c>
      <c r="E44" s="40" t="s">
        <v>97</v>
      </c>
      <c r="F44" s="41">
        <v>-14.17</v>
      </c>
      <c r="G44" s="42">
        <v>-30</v>
      </c>
      <c r="H44" s="43" t="s">
        <v>98</v>
      </c>
      <c r="I44" s="3">
        <v>10</v>
      </c>
      <c r="J44" s="4">
        <v>1988</v>
      </c>
      <c r="K44" s="44" t="s">
        <v>99</v>
      </c>
      <c r="L44" s="43">
        <v>-20.22</v>
      </c>
      <c r="M44" s="45">
        <v>-30</v>
      </c>
      <c r="N44" s="44">
        <v>26.41</v>
      </c>
      <c r="O44" s="46">
        <v>18</v>
      </c>
      <c r="P44" s="46">
        <v>43.92275653161681</v>
      </c>
      <c r="Q44" s="47">
        <v>1.8</v>
      </c>
      <c r="R44" s="46">
        <v>346.3460810299129</v>
      </c>
      <c r="S44" s="46">
        <v>1294.9640287769785</v>
      </c>
      <c r="T44" s="46">
        <v>135</v>
      </c>
      <c r="U44" s="46">
        <v>46.6</v>
      </c>
      <c r="V44" s="47">
        <v>0.3</v>
      </c>
      <c r="W44" s="46">
        <v>8</v>
      </c>
      <c r="X44" s="46">
        <v>1.17</v>
      </c>
      <c r="Y44" s="46">
        <v>0</v>
      </c>
      <c r="Z44" s="36"/>
      <c r="AA44" s="36"/>
      <c r="AB44" s="36"/>
      <c r="AC44" s="36"/>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8"/>
      <c r="BD44" s="37"/>
      <c r="BE44" s="37"/>
      <c r="BF44" s="37"/>
      <c r="BG44" s="37"/>
      <c r="BH44" s="37"/>
      <c r="BI44" s="37"/>
      <c r="BJ44" s="37"/>
      <c r="BK44" s="37"/>
      <c r="BL44" s="37"/>
      <c r="BM44" s="37"/>
      <c r="BN44" s="38"/>
      <c r="BP44" s="36"/>
      <c r="BQ44" s="36"/>
      <c r="BR44" s="36"/>
      <c r="BS44" s="36"/>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row>
    <row r="45" spans="1:101" ht="12.75">
      <c r="A45" s="1" t="s">
        <v>100</v>
      </c>
      <c r="B45" s="39" t="s">
        <v>98</v>
      </c>
      <c r="C45" s="3">
        <v>10</v>
      </c>
      <c r="D45" s="4">
        <v>1988</v>
      </c>
      <c r="E45" s="40" t="s">
        <v>101</v>
      </c>
      <c r="F45" s="41">
        <v>-20.22</v>
      </c>
      <c r="G45" s="42">
        <v>-30</v>
      </c>
      <c r="H45" s="43" t="s">
        <v>102</v>
      </c>
      <c r="I45" s="3">
        <v>10</v>
      </c>
      <c r="J45" s="4">
        <v>1988</v>
      </c>
      <c r="K45" s="44" t="s">
        <v>103</v>
      </c>
      <c r="L45" s="43">
        <v>-26.03</v>
      </c>
      <c r="M45" s="45">
        <v>-30</v>
      </c>
      <c r="N45" s="44">
        <v>24.161</v>
      </c>
      <c r="O45" s="46">
        <v>13</v>
      </c>
      <c r="P45" s="46">
        <v>45.94180704441041</v>
      </c>
      <c r="Q45" s="47">
        <v>1</v>
      </c>
      <c r="R45" s="46">
        <v>292.6203385621456</v>
      </c>
      <c r="S45" s="46">
        <v>348.247175199702</v>
      </c>
      <c r="T45" s="46">
        <v>79</v>
      </c>
      <c r="U45" s="46">
        <v>21</v>
      </c>
      <c r="V45" s="47">
        <v>0.42</v>
      </c>
      <c r="W45" s="46">
        <v>8.6</v>
      </c>
      <c r="X45" s="46">
        <v>1.06</v>
      </c>
      <c r="Y45" s="46">
        <v>0</v>
      </c>
      <c r="Z45" s="36"/>
      <c r="AA45" s="36"/>
      <c r="AB45" s="36"/>
      <c r="AC45" s="36"/>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8"/>
      <c r="BD45" s="37"/>
      <c r="BE45" s="37"/>
      <c r="BF45" s="37"/>
      <c r="BG45" s="37"/>
      <c r="BH45" s="37"/>
      <c r="BI45" s="37"/>
      <c r="BJ45" s="37"/>
      <c r="BK45" s="37"/>
      <c r="BL45" s="37"/>
      <c r="BM45" s="37"/>
      <c r="BN45" s="38"/>
      <c r="BP45" s="36"/>
      <c r="BQ45" s="36"/>
      <c r="BR45" s="36"/>
      <c r="BS45" s="36"/>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row>
    <row r="46" spans="1:101" ht="12.75">
      <c r="A46" s="1" t="s">
        <v>104</v>
      </c>
      <c r="B46" s="39" t="s">
        <v>102</v>
      </c>
      <c r="C46" s="3">
        <v>10</v>
      </c>
      <c r="D46" s="4">
        <v>1988</v>
      </c>
      <c r="E46" s="40" t="s">
        <v>105</v>
      </c>
      <c r="F46" s="41">
        <v>-26.2</v>
      </c>
      <c r="G46" s="42">
        <v>-30</v>
      </c>
      <c r="H46" s="43" t="s">
        <v>106</v>
      </c>
      <c r="I46" s="3">
        <v>10</v>
      </c>
      <c r="J46" s="4">
        <v>1988</v>
      </c>
      <c r="K46" s="44" t="s">
        <v>89</v>
      </c>
      <c r="L46" s="43">
        <v>-30.16</v>
      </c>
      <c r="M46" s="45">
        <v>-32.54</v>
      </c>
      <c r="N46" s="44">
        <v>17.329</v>
      </c>
      <c r="O46" s="46">
        <v>17</v>
      </c>
      <c r="P46" s="46">
        <v>48.6467770788851</v>
      </c>
      <c r="Q46" s="47">
        <v>1.65</v>
      </c>
      <c r="R46" s="46">
        <v>399.90766922499853</v>
      </c>
      <c r="S46" s="46">
        <v>2299.6133648796813</v>
      </c>
      <c r="T46" s="46">
        <v>121</v>
      </c>
      <c r="U46" s="46">
        <v>82</v>
      </c>
      <c r="V46" s="47">
        <v>0.6</v>
      </c>
      <c r="W46" s="46">
        <v>6</v>
      </c>
      <c r="X46" s="46">
        <v>4.04</v>
      </c>
      <c r="Y46" s="46">
        <v>0</v>
      </c>
      <c r="Z46" s="36"/>
      <c r="AA46" s="36"/>
      <c r="AB46" s="36"/>
      <c r="AC46" s="36"/>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8"/>
      <c r="BD46" s="38"/>
      <c r="BF46" s="38"/>
      <c r="BH46" s="37"/>
      <c r="BI46" s="37"/>
      <c r="BJ46" s="38"/>
      <c r="BL46" s="37"/>
      <c r="BM46" s="37"/>
      <c r="BN46" s="38"/>
      <c r="BP46" s="36"/>
      <c r="BQ46" s="36"/>
      <c r="BR46" s="36"/>
      <c r="BS46" s="36"/>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row>
    <row r="47" spans="1:101" ht="12.75">
      <c r="A47" s="1" t="s">
        <v>107</v>
      </c>
      <c r="B47" s="39" t="s">
        <v>106</v>
      </c>
      <c r="C47" s="3">
        <v>10</v>
      </c>
      <c r="D47" s="4">
        <v>1988</v>
      </c>
      <c r="E47" s="40" t="s">
        <v>108</v>
      </c>
      <c r="F47" s="41">
        <v>-30.16</v>
      </c>
      <c r="G47" s="42">
        <v>-32.54</v>
      </c>
      <c r="H47" s="43" t="s">
        <v>109</v>
      </c>
      <c r="I47" s="3">
        <v>10</v>
      </c>
      <c r="J47" s="4">
        <v>1988</v>
      </c>
      <c r="K47" s="44" t="s">
        <v>110</v>
      </c>
      <c r="L47" s="43">
        <v>-30.48</v>
      </c>
      <c r="M47" s="45">
        <v>-37.56</v>
      </c>
      <c r="N47" s="44">
        <v>18.31</v>
      </c>
      <c r="O47" s="46">
        <v>41</v>
      </c>
      <c r="P47" s="46">
        <v>155.65264882577827</v>
      </c>
      <c r="Q47" s="47">
        <v>3.04</v>
      </c>
      <c r="R47" s="46">
        <v>384.48935008192245</v>
      </c>
      <c r="S47" s="46">
        <v>1739.4866193336975</v>
      </c>
      <c r="T47" s="46">
        <v>123</v>
      </c>
      <c r="U47" s="46">
        <v>85.8</v>
      </c>
      <c r="V47" s="47">
        <v>1</v>
      </c>
      <c r="W47" s="46">
        <v>28</v>
      </c>
      <c r="X47" s="46">
        <v>2.5</v>
      </c>
      <c r="Y47" s="46">
        <v>5</v>
      </c>
      <c r="Z47" s="36"/>
      <c r="AA47" s="36"/>
      <c r="AB47" s="36"/>
      <c r="AC47" s="36"/>
      <c r="AD47" s="37"/>
      <c r="AE47" s="37"/>
      <c r="AF47" s="37"/>
      <c r="AG47" s="37"/>
      <c r="AH47" s="37"/>
      <c r="AI47" s="37"/>
      <c r="AJ47" s="37"/>
      <c r="AK47" s="37"/>
      <c r="AL47" s="37"/>
      <c r="AM47" s="37"/>
      <c r="AN47" s="37"/>
      <c r="AO47" s="37"/>
      <c r="AP47" s="38"/>
      <c r="AQ47" s="37"/>
      <c r="AR47" s="38"/>
      <c r="AS47" s="37"/>
      <c r="AT47" s="38"/>
      <c r="AU47" s="37"/>
      <c r="AV47" s="38"/>
      <c r="AW47" s="37"/>
      <c r="AX47" s="37"/>
      <c r="AY47" s="37"/>
      <c r="AZ47" s="37"/>
      <c r="BA47" s="37"/>
      <c r="BB47" s="38"/>
      <c r="BD47" s="38"/>
      <c r="BF47" s="38"/>
      <c r="BH47" s="37"/>
      <c r="BI47" s="37"/>
      <c r="BJ47" s="38"/>
      <c r="BL47" s="37"/>
      <c r="BM47" s="37"/>
      <c r="BN47" s="38"/>
      <c r="BP47" s="36"/>
      <c r="BQ47" s="36"/>
      <c r="BR47" s="36"/>
      <c r="BS47" s="36"/>
      <c r="BT47" s="38"/>
      <c r="BU47" s="37"/>
      <c r="BV47" s="37"/>
      <c r="BW47" s="37"/>
      <c r="BX47" s="37"/>
      <c r="BY47" s="37"/>
      <c r="BZ47" s="38"/>
      <c r="CA47" s="37"/>
      <c r="CB47" s="37"/>
      <c r="CC47" s="37"/>
      <c r="CD47" s="37"/>
      <c r="CE47" s="37"/>
      <c r="CF47" s="37"/>
      <c r="CG47" s="37"/>
      <c r="CH47" s="37"/>
      <c r="CI47" s="37"/>
      <c r="CJ47" s="37"/>
      <c r="CK47" s="37"/>
      <c r="CL47" s="37"/>
      <c r="CM47" s="37"/>
      <c r="CN47" s="37"/>
      <c r="CO47" s="37"/>
      <c r="CP47" s="37"/>
      <c r="CQ47" s="37"/>
      <c r="CR47" s="37"/>
      <c r="CS47" s="37"/>
      <c r="CT47" s="37"/>
      <c r="CU47" s="37"/>
      <c r="CV47" s="37"/>
      <c r="CW47" s="37"/>
    </row>
    <row r="48" spans="1:101" ht="12.75">
      <c r="A48"/>
      <c r="B48" s="39"/>
      <c r="E48" s="40"/>
      <c r="F48" s="41"/>
      <c r="G48" s="42"/>
      <c r="H48" s="43"/>
      <c r="I48" s="48"/>
      <c r="J48" s="45"/>
      <c r="K48" s="44"/>
      <c r="L48" s="43"/>
      <c r="M48" s="45"/>
      <c r="N48" s="44"/>
      <c r="O48" s="37"/>
      <c r="P48" s="37"/>
      <c r="Q48" s="38"/>
      <c r="R48" s="37"/>
      <c r="S48" s="37"/>
      <c r="T48" s="37"/>
      <c r="U48" s="37"/>
      <c r="V48" s="37"/>
      <c r="W48" s="37"/>
      <c r="X48" s="38"/>
      <c r="Y48" s="37"/>
      <c r="Z48" s="36"/>
      <c r="AA48" s="36"/>
      <c r="AB48" s="36"/>
      <c r="AC48" s="36"/>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8"/>
      <c r="BD48" s="38"/>
      <c r="BF48" s="38"/>
      <c r="BH48" s="38"/>
      <c r="BJ48" s="38"/>
      <c r="BL48" s="38"/>
      <c r="BN48" s="38"/>
      <c r="BP48" s="36"/>
      <c r="BQ48" s="36"/>
      <c r="BR48" s="36"/>
      <c r="BS48" s="36"/>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row>
    <row r="49" spans="2:101" ht="12.75">
      <c r="B49" s="39"/>
      <c r="E49" s="40"/>
      <c r="F49" s="41"/>
      <c r="G49" s="42"/>
      <c r="H49" s="43"/>
      <c r="I49" s="48"/>
      <c r="J49" s="45"/>
      <c r="K49" s="44"/>
      <c r="L49" s="43"/>
      <c r="M49" s="45"/>
      <c r="N49" s="44"/>
      <c r="O49" s="37"/>
      <c r="P49" s="37"/>
      <c r="Q49" s="38"/>
      <c r="R49" s="37"/>
      <c r="S49" s="37"/>
      <c r="T49" s="37"/>
      <c r="U49" s="37"/>
      <c r="V49" s="37"/>
      <c r="W49" s="37"/>
      <c r="X49" s="36"/>
      <c r="Y49" s="36"/>
      <c r="Z49" s="36"/>
      <c r="AA49" s="36"/>
      <c r="AB49" s="36"/>
      <c r="AC49" s="36"/>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8"/>
      <c r="BD49" s="38"/>
      <c r="BF49" s="38"/>
      <c r="BH49" s="37"/>
      <c r="BI49" s="37"/>
      <c r="BJ49" s="38"/>
      <c r="BL49" s="37"/>
      <c r="BM49" s="37"/>
      <c r="BN49" s="36"/>
      <c r="BO49" s="36"/>
      <c r="BP49" s="36"/>
      <c r="BQ49" s="36"/>
      <c r="BR49" s="36"/>
      <c r="BS49" s="36"/>
      <c r="BT49" s="38"/>
      <c r="BU49" s="37"/>
      <c r="BV49" s="37"/>
      <c r="BW49" s="37"/>
      <c r="BX49" s="37"/>
      <c r="BY49" s="37"/>
      <c r="BZ49" s="37"/>
      <c r="CA49" s="37"/>
      <c r="CB49" s="38"/>
      <c r="CC49" s="37"/>
      <c r="CD49" s="37"/>
      <c r="CE49" s="37"/>
      <c r="CF49" s="37"/>
      <c r="CG49" s="37"/>
      <c r="CH49" s="37"/>
      <c r="CI49" s="37"/>
      <c r="CJ49" s="37"/>
      <c r="CK49" s="37"/>
      <c r="CL49" s="37"/>
      <c r="CM49" s="37"/>
      <c r="CN49" s="37"/>
      <c r="CO49" s="37"/>
      <c r="CP49" s="37"/>
      <c r="CQ49" s="37"/>
      <c r="CR49" s="37"/>
      <c r="CS49" s="37"/>
      <c r="CT49" s="37"/>
      <c r="CU49" s="37"/>
      <c r="CV49" s="37"/>
      <c r="CW49" s="37"/>
    </row>
    <row r="50" spans="2:101" ht="12.75">
      <c r="B50" s="39"/>
      <c r="E50" s="40"/>
      <c r="F50" s="41"/>
      <c r="G50" s="42"/>
      <c r="H50" s="43"/>
      <c r="I50" s="48"/>
      <c r="J50" s="45"/>
      <c r="K50" s="44"/>
      <c r="L50" s="43"/>
      <c r="M50" s="45"/>
      <c r="N50" s="44"/>
      <c r="O50" s="37"/>
      <c r="P50" s="37"/>
      <c r="Q50" s="38"/>
      <c r="R50" s="37"/>
      <c r="S50" s="37"/>
      <c r="T50" s="37"/>
      <c r="U50" s="37"/>
      <c r="V50" s="37"/>
      <c r="W50" s="37"/>
      <c r="X50" s="36"/>
      <c r="Y50" s="36"/>
      <c r="Z50" s="36"/>
      <c r="AA50" s="36"/>
      <c r="AB50" s="36"/>
      <c r="AC50" s="36"/>
      <c r="AD50" s="37"/>
      <c r="AE50" s="37"/>
      <c r="AF50" s="37"/>
      <c r="AG50" s="37"/>
      <c r="AH50" s="37"/>
      <c r="AI50" s="37"/>
      <c r="AJ50" s="37"/>
      <c r="AK50" s="37"/>
      <c r="AL50" s="37"/>
      <c r="AM50" s="37"/>
      <c r="AN50" s="37"/>
      <c r="AO50" s="37"/>
      <c r="AP50" s="38"/>
      <c r="AQ50" s="37"/>
      <c r="AR50" s="37"/>
      <c r="AS50" s="37"/>
      <c r="AT50" s="37"/>
      <c r="AU50" s="37"/>
      <c r="AV50" s="37"/>
      <c r="AW50" s="37"/>
      <c r="AX50" s="37"/>
      <c r="AY50" s="37"/>
      <c r="AZ50" s="37"/>
      <c r="BA50" s="37"/>
      <c r="BB50" s="38"/>
      <c r="BD50" s="38"/>
      <c r="BF50" s="38"/>
      <c r="BH50" s="38"/>
      <c r="BJ50" s="38"/>
      <c r="BL50" s="38"/>
      <c r="BN50" s="38"/>
      <c r="BP50" s="36"/>
      <c r="BQ50" s="36"/>
      <c r="BR50" s="36"/>
      <c r="BS50" s="36"/>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row>
    <row r="51" ht="12.75">
      <c r="H51" s="41"/>
    </row>
    <row r="52" ht="12.75">
      <c r="H52" s="41"/>
    </row>
  </sheetData>
  <sheetProtection selectLockedCells="1" selectUnlockedCells="1"/>
  <mergeCells count="2">
    <mergeCell ref="F27:G27"/>
    <mergeCell ref="L27:M27"/>
  </mergeCells>
  <printOptions/>
  <pageMargins left="0.75" right="0.75" top="1" bottom="1"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F53"/>
  <sheetViews>
    <sheetView zoomScale="90" zoomScaleNormal="90" workbookViewId="0" topLeftCell="A13">
      <selection activeCell="F53" sqref="F53"/>
    </sheetView>
  </sheetViews>
  <sheetFormatPr defaultColWidth="9.140625" defaultRowHeight="12.75"/>
  <cols>
    <col min="1" max="1" width="18.421875" style="12" customWidth="1"/>
    <col min="2" max="2" width="110.28125" style="0" customWidth="1"/>
    <col min="3" max="3" width="11.8515625" style="0" customWidth="1"/>
    <col min="4" max="4" width="18.7109375" style="0" customWidth="1"/>
    <col min="5" max="5" width="13.421875" style="0" customWidth="1"/>
  </cols>
  <sheetData>
    <row r="1" spans="1:5" s="49" customFormat="1" ht="12.75">
      <c r="A1" s="12"/>
      <c r="B1"/>
      <c r="C1"/>
      <c r="D1"/>
      <c r="E1"/>
    </row>
    <row r="2" spans="1:5" s="49" customFormat="1" ht="12.75">
      <c r="A2" s="12"/>
      <c r="B2"/>
      <c r="C2"/>
      <c r="D2"/>
      <c r="E2"/>
    </row>
    <row r="3" spans="1:5" s="49" customFormat="1" ht="12.75">
      <c r="A3" s="12"/>
      <c r="B3"/>
      <c r="C3"/>
      <c r="D3"/>
      <c r="E3"/>
    </row>
    <row r="4" spans="1:5" s="49" customFormat="1" ht="12.75">
      <c r="A4" s="12"/>
      <c r="B4"/>
      <c r="C4"/>
      <c r="D4"/>
      <c r="E4"/>
    </row>
    <row r="5" s="49" customFormat="1" ht="12.75"/>
    <row r="6" s="49" customFormat="1" ht="12.75"/>
    <row r="7" s="49" customFormat="1" ht="12.75">
      <c r="A7" s="8" t="s">
        <v>0</v>
      </c>
    </row>
    <row r="8" s="49" customFormat="1" ht="12.75"/>
    <row r="9" spans="1:2" ht="12.75">
      <c r="A9" s="8" t="s">
        <v>111</v>
      </c>
      <c r="B9" s="50" t="s">
        <v>112</v>
      </c>
    </row>
    <row r="10" spans="1:2" ht="12.75">
      <c r="A10" s="12" t="s">
        <v>1</v>
      </c>
      <c r="B10" s="12" t="s">
        <v>113</v>
      </c>
    </row>
    <row r="11" spans="1:2" ht="12.75">
      <c r="A11" s="12" t="s">
        <v>2</v>
      </c>
      <c r="B11" s="51" t="s">
        <v>114</v>
      </c>
    </row>
    <row r="12" spans="1:4" ht="12.75">
      <c r="A12" s="12" t="s">
        <v>3</v>
      </c>
      <c r="B12" t="s">
        <v>115</v>
      </c>
      <c r="C12" s="49"/>
      <c r="D12" s="52"/>
    </row>
    <row r="13" spans="1:4" ht="12.75">
      <c r="A13" s="12" t="s">
        <v>4</v>
      </c>
      <c r="B13" s="5" t="s">
        <v>116</v>
      </c>
      <c r="C13" s="49"/>
      <c r="D13" s="49"/>
    </row>
    <row r="14" spans="1:2" ht="12.75">
      <c r="A14" s="12" t="s">
        <v>5</v>
      </c>
      <c r="B14" s="53" t="s">
        <v>117</v>
      </c>
    </row>
    <row r="15" spans="1:4" ht="38.25">
      <c r="A15" s="12" t="s">
        <v>6</v>
      </c>
      <c r="B15" s="53" t="s">
        <v>118</v>
      </c>
      <c r="D15" s="52"/>
    </row>
    <row r="16" spans="1:4" ht="12.75">
      <c r="A16" s="12" t="s">
        <v>119</v>
      </c>
      <c r="B16" s="5" t="s">
        <v>120</v>
      </c>
      <c r="D16" s="52"/>
    </row>
    <row r="17" spans="1:4" ht="12.75">
      <c r="A17" s="12" t="s">
        <v>8</v>
      </c>
      <c r="B17" s="5" t="s">
        <v>121</v>
      </c>
      <c r="D17" s="52"/>
    </row>
    <row r="18" spans="1:5" ht="12.75">
      <c r="A18" s="12" t="s">
        <v>9</v>
      </c>
      <c r="B18" t="s">
        <v>122</v>
      </c>
      <c r="C18" s="54"/>
      <c r="D18" s="55"/>
      <c r="E18" s="54"/>
    </row>
    <row r="19" spans="1:5" ht="12.75">
      <c r="A19" s="12" t="s">
        <v>10</v>
      </c>
      <c r="B19" s="5" t="s">
        <v>123</v>
      </c>
      <c r="C19" s="54"/>
      <c r="D19" s="55"/>
      <c r="E19" s="54"/>
    </row>
    <row r="20" spans="1:5" ht="12.75">
      <c r="A20" s="12" t="s">
        <v>11</v>
      </c>
      <c r="B20" s="5" t="s">
        <v>124</v>
      </c>
      <c r="C20" s="54"/>
      <c r="D20" s="55"/>
      <c r="E20" s="54"/>
    </row>
    <row r="21" spans="1:5" ht="12.75">
      <c r="A21" s="12" t="s">
        <v>12</v>
      </c>
      <c r="B21" t="s">
        <v>125</v>
      </c>
      <c r="C21" s="54"/>
      <c r="D21" s="55"/>
      <c r="E21" s="54"/>
    </row>
    <row r="22" spans="1:5" ht="12.75">
      <c r="A22" s="12" t="s">
        <v>13</v>
      </c>
      <c r="B22" t="s">
        <v>125</v>
      </c>
      <c r="C22" s="54"/>
      <c r="D22" s="55"/>
      <c r="E22" s="54"/>
    </row>
    <row r="23" spans="1:5" ht="12.75">
      <c r="A23" s="12" t="s">
        <v>14</v>
      </c>
      <c r="B23" t="s">
        <v>126</v>
      </c>
      <c r="C23" s="54"/>
      <c r="D23" s="55"/>
      <c r="E23" s="54"/>
    </row>
    <row r="24" spans="1:5" ht="12.75">
      <c r="A24" s="12" t="s">
        <v>15</v>
      </c>
      <c r="B24" s="5" t="s">
        <v>127</v>
      </c>
      <c r="C24" s="54"/>
      <c r="D24" s="55"/>
      <c r="E24" s="54"/>
    </row>
    <row r="25" spans="2:5" ht="12.75">
      <c r="B25" s="5"/>
      <c r="C25" s="54"/>
      <c r="D25" s="55"/>
      <c r="E25" s="54"/>
    </row>
    <row r="26" spans="1:5" ht="12.75">
      <c r="A26" s="8" t="s">
        <v>16</v>
      </c>
      <c r="B26" s="56"/>
      <c r="C26" s="54"/>
      <c r="D26" s="55"/>
      <c r="E26" s="54"/>
    </row>
    <row r="27" spans="1:5" ht="12.75">
      <c r="A27" s="9"/>
      <c r="B27" s="56"/>
      <c r="C27" s="54"/>
      <c r="D27" s="55"/>
      <c r="E27" s="54"/>
    </row>
    <row r="28" spans="1:5" ht="12.75">
      <c r="A28" s="8" t="s">
        <v>111</v>
      </c>
      <c r="B28" s="50" t="s">
        <v>112</v>
      </c>
      <c r="C28" s="54"/>
      <c r="D28" s="54"/>
      <c r="E28" s="54"/>
    </row>
    <row r="29" spans="1:5" ht="12.75">
      <c r="A29" s="12" t="s">
        <v>17</v>
      </c>
      <c r="B29" t="s">
        <v>128</v>
      </c>
      <c r="C29" s="54"/>
      <c r="D29" s="54"/>
      <c r="E29" s="54"/>
    </row>
    <row r="30" spans="1:5" ht="12.75">
      <c r="A30" s="12" t="s">
        <v>18</v>
      </c>
      <c r="B30" s="5" t="s">
        <v>129</v>
      </c>
      <c r="C30" s="54"/>
      <c r="D30" s="54"/>
      <c r="E30" s="54"/>
    </row>
    <row r="31" spans="1:5" ht="12.75">
      <c r="A31" s="12" t="s">
        <v>19</v>
      </c>
      <c r="B31" t="s">
        <v>130</v>
      </c>
      <c r="C31" s="54"/>
      <c r="D31" s="54"/>
      <c r="E31" s="54"/>
    </row>
    <row r="32" spans="1:5" ht="12.75">
      <c r="A32" s="12" t="s">
        <v>20</v>
      </c>
      <c r="B32" t="s">
        <v>131</v>
      </c>
      <c r="C32" s="54"/>
      <c r="D32" s="54"/>
      <c r="E32" s="54"/>
    </row>
    <row r="33" spans="1:5" ht="12.75">
      <c r="A33" s="12" t="s">
        <v>21</v>
      </c>
      <c r="B33" t="s">
        <v>132</v>
      </c>
      <c r="C33" s="54"/>
      <c r="D33" s="54"/>
      <c r="E33" s="54"/>
    </row>
    <row r="34" spans="1:5" ht="12.75">
      <c r="A34" s="12" t="s">
        <v>22</v>
      </c>
      <c r="B34" t="s">
        <v>133</v>
      </c>
      <c r="C34" s="54"/>
      <c r="D34" s="54"/>
      <c r="E34" s="54"/>
    </row>
    <row r="35" spans="1:5" ht="12.75">
      <c r="A35" s="12" t="s">
        <v>23</v>
      </c>
      <c r="B35" s="57" t="s">
        <v>134</v>
      </c>
      <c r="C35" s="54"/>
      <c r="D35" s="54"/>
      <c r="E35" s="54"/>
    </row>
    <row r="36" spans="1:5" ht="12.75">
      <c r="A36" s="12" t="s">
        <v>24</v>
      </c>
      <c r="B36" t="s">
        <v>135</v>
      </c>
      <c r="C36" s="54"/>
      <c r="D36" s="54"/>
      <c r="E36" s="54"/>
    </row>
    <row r="37" spans="1:5" ht="15.75">
      <c r="A37" s="12" t="s">
        <v>25</v>
      </c>
      <c r="B37" t="s">
        <v>136</v>
      </c>
      <c r="C37" s="58" t="s">
        <v>137</v>
      </c>
      <c r="D37" s="54"/>
      <c r="E37" s="54"/>
    </row>
    <row r="38" spans="1:5" ht="12.75">
      <c r="A38" s="12" t="s">
        <v>26</v>
      </c>
      <c r="B38" t="s">
        <v>138</v>
      </c>
      <c r="C38" s="59" t="s">
        <v>139</v>
      </c>
      <c r="E38" s="54"/>
    </row>
    <row r="39" spans="1:5" ht="12.75">
      <c r="A39" s="12" t="s">
        <v>27</v>
      </c>
      <c r="B39" t="s">
        <v>140</v>
      </c>
      <c r="C39" s="54" t="s">
        <v>141</v>
      </c>
      <c r="E39" s="54"/>
    </row>
    <row r="40" spans="1:5" ht="12.75">
      <c r="A40" s="12" t="s">
        <v>28</v>
      </c>
      <c r="B40" t="s">
        <v>142</v>
      </c>
      <c r="C40" s="54"/>
      <c r="D40" s="54"/>
      <c r="E40" s="54"/>
    </row>
    <row r="41" spans="1:5" ht="15.75">
      <c r="A41" s="12" t="s">
        <v>29</v>
      </c>
      <c r="B41" s="5" t="s">
        <v>143</v>
      </c>
      <c r="C41" s="60" t="s">
        <v>144</v>
      </c>
      <c r="D41" s="61" t="s">
        <v>145</v>
      </c>
      <c r="E41" s="62" t="s">
        <v>146</v>
      </c>
    </row>
    <row r="42" spans="1:5" ht="12.75">
      <c r="A42" s="63" t="s">
        <v>30</v>
      </c>
      <c r="B42" s="64" t="s">
        <v>147</v>
      </c>
      <c r="C42" s="65"/>
      <c r="D42" s="64"/>
      <c r="E42" s="66"/>
    </row>
    <row r="43" spans="1:6" ht="12.75">
      <c r="A43" t="s">
        <v>31</v>
      </c>
      <c r="B43" t="s">
        <v>148</v>
      </c>
      <c r="C43" t="s">
        <v>149</v>
      </c>
      <c r="D43" t="s">
        <v>150</v>
      </c>
      <c r="E43">
        <v>1</v>
      </c>
      <c r="F43" t="s">
        <v>149</v>
      </c>
    </row>
    <row r="44" spans="1:6" ht="12.75">
      <c r="A44" t="s">
        <v>32</v>
      </c>
      <c r="B44" t="str">
        <f>CONCATENATE(A44," elemental concentration")</f>
        <v>Si elemental concentration</v>
      </c>
      <c r="C44" t="s">
        <v>149</v>
      </c>
      <c r="D44" t="s">
        <v>150</v>
      </c>
      <c r="E44">
        <v>1</v>
      </c>
      <c r="F44" t="s">
        <v>149</v>
      </c>
    </row>
    <row r="45" spans="1:6" ht="12.75">
      <c r="A45" t="s">
        <v>33</v>
      </c>
      <c r="B45" t="str">
        <f>CONCATENATE(A45," elemental concentration")</f>
        <v>P elemental concentration</v>
      </c>
      <c r="C45" t="s">
        <v>149</v>
      </c>
      <c r="D45" t="s">
        <v>151</v>
      </c>
      <c r="E45">
        <v>0.5</v>
      </c>
      <c r="F45" t="s">
        <v>149</v>
      </c>
    </row>
    <row r="46" spans="1:6" ht="12.75">
      <c r="A46" t="s">
        <v>34</v>
      </c>
      <c r="B46" t="str">
        <f>CONCATENATE(A46," elemental concentration")</f>
        <v>S elemental concentration</v>
      </c>
      <c r="C46" t="s">
        <v>149</v>
      </c>
      <c r="D46" t="s">
        <v>150</v>
      </c>
      <c r="E46">
        <v>1</v>
      </c>
      <c r="F46" t="s">
        <v>149</v>
      </c>
    </row>
    <row r="47" spans="1:6" ht="12.75">
      <c r="A47" t="s">
        <v>35</v>
      </c>
      <c r="B47" t="str">
        <f>CONCATENATE(A47," elemental concentration")</f>
        <v>Cl elemental concentration</v>
      </c>
      <c r="C47" t="s">
        <v>149</v>
      </c>
      <c r="D47" t="s">
        <v>150</v>
      </c>
      <c r="E47">
        <v>1</v>
      </c>
      <c r="F47" t="s">
        <v>149</v>
      </c>
    </row>
    <row r="48" spans="1:6" ht="12.75">
      <c r="A48" t="s">
        <v>36</v>
      </c>
      <c r="B48" t="str">
        <f>CONCATENATE(A48," elemental concentration")</f>
        <v>K elemental concentration</v>
      </c>
      <c r="C48" t="s">
        <v>149</v>
      </c>
      <c r="D48" t="s">
        <v>150</v>
      </c>
      <c r="E48">
        <v>1</v>
      </c>
      <c r="F48" t="s">
        <v>149</v>
      </c>
    </row>
    <row r="49" spans="1:6" ht="12.75">
      <c r="A49" t="s">
        <v>37</v>
      </c>
      <c r="B49" t="str">
        <f>CONCATENATE(A49," elemental concentration")</f>
        <v>Ca elemental concentration</v>
      </c>
      <c r="C49" t="s">
        <v>149</v>
      </c>
      <c r="D49" t="s">
        <v>150</v>
      </c>
      <c r="E49">
        <v>1</v>
      </c>
      <c r="F49" t="s">
        <v>149</v>
      </c>
    </row>
    <row r="50" spans="1:6" ht="12.75">
      <c r="A50" t="s">
        <v>38</v>
      </c>
      <c r="B50" t="str">
        <f>CONCATENATE(A50," elemental concentration")</f>
        <v>Mn elemental concentration</v>
      </c>
      <c r="C50" t="s">
        <v>149</v>
      </c>
      <c r="D50" t="s">
        <v>152</v>
      </c>
      <c r="E50">
        <v>0.2</v>
      </c>
      <c r="F50" t="s">
        <v>149</v>
      </c>
    </row>
    <row r="51" spans="1:6" ht="12.75">
      <c r="A51" t="s">
        <v>39</v>
      </c>
      <c r="B51" t="str">
        <f>CONCATENATE(A51," elemental concentration")</f>
        <v>Fe elemental concentration</v>
      </c>
      <c r="C51" t="s">
        <v>149</v>
      </c>
      <c r="D51" t="s">
        <v>150</v>
      </c>
      <c r="E51">
        <v>1</v>
      </c>
      <c r="F51" t="s">
        <v>149</v>
      </c>
    </row>
    <row r="52" spans="1:6" ht="12.75">
      <c r="A52" t="s">
        <v>40</v>
      </c>
      <c r="B52" t="str">
        <f>CONCATENATE(A52," elemental concentration")</f>
        <v>Zn elemental concentration</v>
      </c>
      <c r="C52" t="s">
        <v>149</v>
      </c>
      <c r="D52" t="s">
        <v>151</v>
      </c>
      <c r="E52">
        <v>0.5</v>
      </c>
      <c r="F52" t="s">
        <v>149</v>
      </c>
    </row>
    <row r="53" spans="1:4" ht="12.75">
      <c r="A53" s="12" t="s">
        <v>41</v>
      </c>
      <c r="B53" t="s">
        <v>153</v>
      </c>
      <c r="C53" t="s">
        <v>154</v>
      </c>
      <c r="D53">
        <v>0.5</v>
      </c>
    </row>
  </sheetData>
  <sheetProtection selectLockedCells="1" selectUnlockedCells="1"/>
  <hyperlinks>
    <hyperlink ref="B11" r:id="rId1" display="remi.losno@lisa.u-pec.fr"/>
  </hyperlinks>
  <printOptions/>
  <pageMargins left="0.75" right="0.75" top="1" bottom="1" header="0.5118055555555555" footer="0.5118055555555555"/>
  <pageSetup horizontalDpi="300" verticalDpi="3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dcterms:created xsi:type="dcterms:W3CDTF">2005-03-18T15:56:44Z</dcterms:created>
  <dcterms:modified xsi:type="dcterms:W3CDTF">2011-02-10T13:59:03Z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1372220710</vt:i4>
  </property>
  <property fmtid="{D5CDD505-2E9C-101B-9397-08002B2CF9AE}" pid="3" name="_AuthorEmail">
    <vt:lpwstr>S.Rohekar@uea.ac.uk</vt:lpwstr>
  </property>
  <property fmtid="{D5CDD505-2E9C-101B-9397-08002B2CF9AE}" pid="4" name="_AuthorEmailDisplayName">
    <vt:lpwstr>Rohekar Shital Dr (ENV)</vt:lpwstr>
  </property>
</Properties>
</file>